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EC" sheetId="1" r:id="rId1"/>
  </sheets>
  <definedNames>
    <definedName name="_xlnm.Print_Area" localSheetId="0">'EC'!$A$1:$Y$53</definedName>
  </definedNames>
  <calcPr fullCalcOnLoad="1"/>
</workbook>
</file>

<file path=xl/sharedStrings.xml><?xml version="1.0" encoding="utf-8"?>
<sst xmlns="http://schemas.openxmlformats.org/spreadsheetml/2006/main" count="587" uniqueCount="212">
  <si>
    <t>Municipality</t>
  </si>
  <si>
    <t>No</t>
  </si>
  <si>
    <t>Yes</t>
  </si>
  <si>
    <t xml:space="preserve">Name of  contact person </t>
  </si>
  <si>
    <t>DM Code</t>
  </si>
  <si>
    <t>Do all adjustment budget comply with section 28(7)</t>
  </si>
  <si>
    <t>Email address and phone number</t>
  </si>
  <si>
    <t>Comments</t>
  </si>
  <si>
    <t>22(b) submis-sions after tabling</t>
  </si>
  <si>
    <t>24(3) submis-sions after adoption</t>
  </si>
  <si>
    <t>Tabling of Annual Budgets</t>
  </si>
  <si>
    <t>If Yes, date 2008/09 budget tabled</t>
  </si>
  <si>
    <t>If No, planned date for tabling 2008/09 budget</t>
  </si>
  <si>
    <t>Proposed date for adoption of the 2008/09 budget</t>
  </si>
  <si>
    <t xml:space="preserve">No. adj budgets adopted for 2007/08 </t>
  </si>
  <si>
    <t>Date latest adjustment budget adopted for 2007/08</t>
  </si>
  <si>
    <t>Muni to table another adjust-ment budget for 2007/08</t>
  </si>
  <si>
    <t>Was the 2008/09 budget prepared by muni officials?</t>
  </si>
  <si>
    <t>If No, name of service provider</t>
  </si>
  <si>
    <t>NT</t>
  </si>
  <si>
    <t>PT</t>
  </si>
  <si>
    <t>Has the muni submitted the latest adjustment budget to:</t>
  </si>
  <si>
    <t>Instructions: Enter "Yes" or "No" in the appropriate column. Do not use "1"/"x" or any other symbols, since the formulas will not recognise other symbols in the calculations. Please note that the gray shaded rows reflect non-delegated municipalities - the National Treasury is responsible to collect this information from non-delegated municipalities.</t>
  </si>
  <si>
    <t>Eastern Cape Municipalities</t>
  </si>
  <si>
    <t>45 Municipalities in total</t>
  </si>
  <si>
    <t>Camdeboo</t>
  </si>
  <si>
    <t>Blue Crane Route</t>
  </si>
  <si>
    <t>Ikwezi</t>
  </si>
  <si>
    <t>Makana</t>
  </si>
  <si>
    <t>Ndlambe</t>
  </si>
  <si>
    <t>Sunday's River Valley</t>
  </si>
  <si>
    <t>Baviaans</t>
  </si>
  <si>
    <t>Kouga</t>
  </si>
  <si>
    <t>Koukamma</t>
  </si>
  <si>
    <t>Cacadu</t>
  </si>
  <si>
    <t>Mbhashe</t>
  </si>
  <si>
    <t>Mnquma</t>
  </si>
  <si>
    <t>Great Kei</t>
  </si>
  <si>
    <t>Amahlathi</t>
  </si>
  <si>
    <t>Ngqushwa</t>
  </si>
  <si>
    <t>Nkonkobe</t>
  </si>
  <si>
    <t>Nxuba</t>
  </si>
  <si>
    <t>Amatole</t>
  </si>
  <si>
    <t>Inxuba Yethemba</t>
  </si>
  <si>
    <t>Tsolwana</t>
  </si>
  <si>
    <t>Inkwanca</t>
  </si>
  <si>
    <t>Lukanji</t>
  </si>
  <si>
    <t>Intsika Yethu</t>
  </si>
  <si>
    <t>Emalahleni (Ec)</t>
  </si>
  <si>
    <t>Engcobo</t>
  </si>
  <si>
    <t>Sakhisizwe</t>
  </si>
  <si>
    <t>Chris Hani</t>
  </si>
  <si>
    <t>Elundini</t>
  </si>
  <si>
    <t>Senqu</t>
  </si>
  <si>
    <t>Maletswai</t>
  </si>
  <si>
    <t>Gariep</t>
  </si>
  <si>
    <t>Ukhahlamba</t>
  </si>
  <si>
    <t>Mbizana</t>
  </si>
  <si>
    <t>Ntabankulu</t>
  </si>
  <si>
    <t>Qaukeni</t>
  </si>
  <si>
    <t>Port St Johns</t>
  </si>
  <si>
    <t>Nyandeni</t>
  </si>
  <si>
    <t>Mhlontlo</t>
  </si>
  <si>
    <t>King Sabata Dalindyebo</t>
  </si>
  <si>
    <t>Umzimvubu</t>
  </si>
  <si>
    <t>Matatiele</t>
  </si>
  <si>
    <t>Alfred Nzo</t>
  </si>
  <si>
    <t>EC000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</si>
  <si>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</si>
  <si>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</si>
  <si>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</si>
  <si>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</si>
  <si>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</si>
  <si>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</si>
  <si>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</si>
  <si>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</si>
  <si>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</si>
  <si>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DC10</t>
  </si>
  <si>
    <t>EC121</t>
  </si>
  <si>
    <t>EC122</t>
  </si>
  <si>
    <t>EC123</t>
  </si>
  <si>
    <t>EC124</t>
  </si>
  <si>
    <t>EC125</t>
  </si>
  <si>
    <t>EC126</t>
  </si>
  <si>
    <t>EC127</t>
  </si>
  <si>
    <t>EC128</t>
  </si>
  <si>
    <t>DC12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</si>
  <si>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</si>
  <si>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</si>
  <si>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</si>
  <si>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</si>
  <si>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</si>
  <si>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</si>
  <si>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</si>
  <si>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</si>
  <si>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DC13</t>
  </si>
  <si>
    <t>EC141</t>
  </si>
  <si>
    <t>EC142</t>
  </si>
  <si>
    <t>EC143</t>
  </si>
  <si>
    <t>EC144</t>
  </si>
  <si>
    <t>DC14</t>
  </si>
  <si>
    <t>EC151</t>
  </si>
  <si>
    <t>EC152</t>
  </si>
  <si>
    <t>EC153</t>
  </si>
  <si>
    <t>EC154</t>
  </si>
  <si>
    <t>EC155</t>
  </si>
  <si>
    <t>EC156</t>
  </si>
  <si>
    <t>EC157</t>
  </si>
  <si>
    <t>DC15</t>
  </si>
  <si>
    <t>EC05b2</t>
  </si>
  <si>
    <t>EC05b3</t>
  </si>
  <si>
    <t>DC44</t>
  </si>
  <si>
    <t>Nelson Mandela Bay (NT Responsibility)</t>
  </si>
  <si>
    <t>Buffalo City (NT Responsibility)</t>
  </si>
  <si>
    <t>O .R. Tambo (NT Responsibility)</t>
  </si>
  <si>
    <t>yes</t>
  </si>
  <si>
    <t>no</t>
  </si>
  <si>
    <t>N.A. Ncube</t>
  </si>
  <si>
    <t>nkosinin@lgnet.co.za; 045 967 0021</t>
  </si>
  <si>
    <t>Rudy April</t>
  </si>
  <si>
    <t>Rudy.april@lgnet.org.za; 049 836 0021</t>
  </si>
  <si>
    <t>Nokwe Ntabethemba</t>
  </si>
  <si>
    <t>nokwen@intsikayethu.gov.za; 047 874 0364</t>
  </si>
  <si>
    <t>Ridwaan Abdullah</t>
  </si>
  <si>
    <t>rabdullah@ec108.org.za; 042 200 2209</t>
  </si>
  <si>
    <t>M.B. Henry</t>
  </si>
  <si>
    <t>047 501 4003</t>
  </si>
  <si>
    <t>Maryna Rawlins</t>
  </si>
  <si>
    <t>maryna@matatiele.co.za; 039 737 3135</t>
  </si>
  <si>
    <t>Mr. S. Thys</t>
  </si>
  <si>
    <t>sthys@mandelametro.gov.za</t>
  </si>
  <si>
    <t>n/a</t>
  </si>
  <si>
    <t>Mr. M. Mkatu</t>
  </si>
  <si>
    <t>m.mkatu@yahoo.com</t>
  </si>
  <si>
    <t>Mr. M.Moleko</t>
  </si>
  <si>
    <t>molekom@ortambodm.org.za; 047 501 7019</t>
  </si>
  <si>
    <t>Mr. V.C. Makhedama</t>
  </si>
  <si>
    <t>castrov@webmail.co.za</t>
  </si>
  <si>
    <t>CC Consultants</t>
  </si>
  <si>
    <t>Peter McEwen</t>
  </si>
  <si>
    <t>petermc@telkomsa.net; 082 449 7490</t>
  </si>
  <si>
    <t>Christo Venter</t>
  </si>
  <si>
    <t>venterc@senqu.gov.za; 051 603 0019</t>
  </si>
  <si>
    <t>Mr. J. Krapohi</t>
  </si>
  <si>
    <t>johannesk@lgnet.org.za; 048 881 1515</t>
  </si>
  <si>
    <t>Bam Lita</t>
  </si>
  <si>
    <t>baml@andm.gov.za; 082 305 1275/ 039 254 5135</t>
  </si>
  <si>
    <t>B.W. Sheperd</t>
  </si>
  <si>
    <t>dornev@buffalocity.gov.za; 043 705 1887</t>
  </si>
  <si>
    <t>L. Fokazi</t>
  </si>
  <si>
    <t>fox@elundini.gov.za; 045 932 8119</t>
  </si>
  <si>
    <t>Ludick Marlene</t>
  </si>
  <si>
    <t>ludickm@emalahlenilm.gov.za; 047 878 0020</t>
  </si>
  <si>
    <t>Susan Van Greunen</t>
  </si>
  <si>
    <t>susan@kirkwood.co.za; 042 230 7405</t>
  </si>
  <si>
    <t>Monde Gerald Langbooi</t>
  </si>
  <si>
    <t>monde.langbooi@lgnet.org.za; 049 892 2121 ext 206</t>
  </si>
  <si>
    <t>Zuko Mrwebi</t>
  </si>
  <si>
    <t>zukom@lgnet.org.za; 047 564 1158</t>
  </si>
  <si>
    <t>MJ Ngcelwane</t>
  </si>
  <si>
    <t>jngcelwa@makana.gov.za; 046 603 6007</t>
  </si>
  <si>
    <t>S. Spellman</t>
  </si>
  <si>
    <t>siphiwes@lgnet.org.za; 042 288 8303</t>
  </si>
  <si>
    <t>dlolwana@chrishanidm.gov.za</t>
  </si>
  <si>
    <t>Daniel Lolwana</t>
  </si>
  <si>
    <t>Vethan David</t>
  </si>
  <si>
    <t>vdavid@cacadu.co.za; 041 508 7250</t>
  </si>
  <si>
    <t>Delphine Sauls</t>
  </si>
  <si>
    <t>delphines@lgnet.org.za; 042 243 1333</t>
  </si>
  <si>
    <t>Johann Doyle</t>
  </si>
  <si>
    <t>Johann.doyle@lgnet.org.za; 044 923 1004</t>
  </si>
  <si>
    <t>Nandy Matthews &amp; Unathi Qinela</t>
  </si>
  <si>
    <t>nmatthews@ndlambe.co.za or uqinela@ndlambe.co.za; 064 604 2766</t>
  </si>
  <si>
    <t>Mr. A. Marx</t>
  </si>
  <si>
    <t>andremarx@nkonkobe.co.za; 046 645 7451/7476</t>
  </si>
  <si>
    <t>Lucky M. Mosala</t>
  </si>
  <si>
    <t>luckym99@gmail.com; 051 653 1777</t>
  </si>
  <si>
    <t>P. Mdalavu</t>
  </si>
  <si>
    <t>pmdalavu@yahoo.com; 043 831 1028</t>
  </si>
  <si>
    <t>G Hill</t>
  </si>
  <si>
    <t>Mandla Mbuyiseli</t>
  </si>
  <si>
    <t>31/01/2008</t>
  </si>
  <si>
    <t>Bennie Rautenbach</t>
  </si>
  <si>
    <t>NY Zongo</t>
  </si>
  <si>
    <t>nomhles@ngqushwamun.co.za; 040 673 3095</t>
  </si>
  <si>
    <t>bennie@maletswai.gov.za;051 633 2696</t>
  </si>
  <si>
    <t>Buntu Mashiyi</t>
  </si>
  <si>
    <t>bmashiyi@mnquma.gov.za; 047 401 2454</t>
  </si>
  <si>
    <t>Sindiswa Mini</t>
  </si>
  <si>
    <t>minis@mbhashemun.gov.za;047 489 1100</t>
  </si>
  <si>
    <t>xolilem@amatoledm.co.za;043 701 4198</t>
  </si>
  <si>
    <t>Xolile Martin</t>
  </si>
  <si>
    <t>ghill@amahlathi.co.za; 043 683 1127</t>
  </si>
  <si>
    <t>mbuyiselim@nyandenilm.gov.za; 047 555 0275</t>
  </si>
  <si>
    <t>X Nkume</t>
  </si>
  <si>
    <t>xnkume@umzimvubumun.org.za; 039 255 0166</t>
  </si>
  <si>
    <t>Mr G P de Jager</t>
  </si>
  <si>
    <t xml:space="preserve"> </t>
  </si>
  <si>
    <t>gerald.dejager@lgnet.org.za; 045 846 0033</t>
  </si>
  <si>
    <t>With the help of Prov</t>
  </si>
  <si>
    <t>00 January 2008</t>
  </si>
  <si>
    <t>Mr. J Jonker</t>
  </si>
  <si>
    <t>budget&amp;treasury@awe.co.za</t>
  </si>
  <si>
    <t>Mrs. Ponco</t>
  </si>
  <si>
    <t>nksznponco@yahoo.com</t>
  </si>
  <si>
    <t>A Gogi</t>
  </si>
  <si>
    <t>andileg@mbizana.gov.za; 039 251 0230</t>
  </si>
  <si>
    <t>Mr M Bongco</t>
  </si>
  <si>
    <t>bongom@nxuba.gov.za;046 6840034</t>
  </si>
  <si>
    <t>Tabled Budget 2008/09 by 31 March 2008</t>
  </si>
  <si>
    <t>Annexure A</t>
  </si>
  <si>
    <t>-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</si>
</sst>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1C09]dd\ mmmm\ yyyy;@"/>
    <numFmt numFmtId="179" formatCode="[$-1C09]dd\ mmmm\ yyyy"/>
    <numFmt numFmtId="180" formatCode="mmm\-yyyy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"/>
      <family val="2"/>
    </font>
    <font>
      <sz val="10"/>
      <color indexed="8"/>
      <name val="ARIAL"/>
      <family val="0"/>
    </font>
    <font>
      <b/>
      <i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49" fontId="10" fillId="0" borderId="1" xfId="0" applyNumberFormat="1" applyFont="1" applyFill="1" applyBorder="1" applyAlignment="1">
      <alignment horizontal="left" vertical="center" wrapText="1"/>
    </xf>
    <xf numFmtId="178" fontId="10" fillId="0" borderId="2" xfId="0" applyNumberFormat="1" applyFont="1" applyFill="1" applyBorder="1" applyAlignment="1">
      <alignment horizontal="center" vertical="center" wrapText="1"/>
    </xf>
    <xf numFmtId="178" fontId="10" fillId="0" borderId="3" xfId="0" applyNumberFormat="1" applyFont="1" applyFill="1" applyBorder="1" applyAlignment="1">
      <alignment horizontal="center" vertical="center" wrapText="1"/>
    </xf>
    <xf numFmtId="41" fontId="10" fillId="0" borderId="4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left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1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11" fillId="0" borderId="7" xfId="0" applyFont="1" applyFill="1" applyBorder="1" applyAlignment="1" applyProtection="1">
      <alignment horizontal="center" vertical="top" wrapText="1"/>
      <protection locked="0"/>
    </xf>
    <xf numFmtId="0" fontId="11" fillId="0" borderId="8" xfId="0" applyFont="1" applyFill="1" applyBorder="1" applyAlignment="1" applyProtection="1">
      <alignment horizontal="center" vertical="top" wrapText="1"/>
      <protection locked="0"/>
    </xf>
    <xf numFmtId="49" fontId="0" fillId="3" borderId="9" xfId="0" applyNumberFormat="1" applyFont="1" applyFill="1" applyBorder="1" applyAlignment="1" applyProtection="1">
      <alignment horizontal="center" vertical="center"/>
      <protection locked="0"/>
    </xf>
    <xf numFmtId="49" fontId="0" fillId="3" borderId="10" xfId="0" applyNumberFormat="1" applyFont="1" applyFill="1" applyBorder="1" applyAlignment="1" applyProtection="1">
      <alignment horizontal="center" vertical="center"/>
      <protection locked="0"/>
    </xf>
    <xf numFmtId="178" fontId="0" fillId="3" borderId="11" xfId="0" applyNumberFormat="1" applyFont="1" applyFill="1" applyBorder="1" applyAlignment="1" applyProtection="1">
      <alignment horizontal="center" vertical="center"/>
      <protection locked="0"/>
    </xf>
    <xf numFmtId="178" fontId="0" fillId="3" borderId="12" xfId="0" applyNumberFormat="1" applyFont="1" applyFill="1" applyBorder="1" applyAlignment="1" applyProtection="1">
      <alignment horizontal="center" vertical="center"/>
      <protection locked="0"/>
    </xf>
    <xf numFmtId="41" fontId="0" fillId="3" borderId="10" xfId="0" applyNumberFormat="1" applyFont="1" applyFill="1" applyBorder="1" applyAlignment="1" applyProtection="1">
      <alignment vertical="center"/>
      <protection locked="0"/>
    </xf>
    <xf numFmtId="49" fontId="0" fillId="3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13" xfId="0" applyNumberFormat="1" applyFont="1" applyFill="1" applyBorder="1" applyAlignment="1" applyProtection="1">
      <alignment horizontal="center" vertical="center"/>
      <protection locked="0"/>
    </xf>
    <xf numFmtId="49" fontId="0" fillId="3" borderId="12" xfId="0" applyNumberFormat="1" applyFont="1" applyFill="1" applyBorder="1" applyAlignment="1" applyProtection="1">
      <alignment horizontal="center" vertical="center"/>
      <protection locked="0"/>
    </xf>
    <xf numFmtId="49" fontId="0" fillId="3" borderId="10" xfId="0" applyNumberFormat="1" applyFont="1" applyFill="1" applyBorder="1" applyAlignment="1" applyProtection="1">
      <alignment horizontal="left" vertical="center"/>
      <protection locked="0"/>
    </xf>
    <xf numFmtId="49" fontId="0" fillId="3" borderId="12" xfId="0" applyNumberFormat="1" applyFont="1" applyFill="1" applyBorder="1" applyAlignment="1" applyProtection="1">
      <alignment horizontal="left" vertical="center"/>
      <protection locked="0"/>
    </xf>
    <xf numFmtId="49" fontId="0" fillId="0" borderId="9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178" fontId="0" fillId="0" borderId="11" xfId="0" applyNumberFormat="1" applyFont="1" applyFill="1" applyBorder="1" applyAlignment="1" applyProtection="1">
      <alignment horizontal="center" vertical="center"/>
      <protection locked="0"/>
    </xf>
    <xf numFmtId="178" fontId="0" fillId="0" borderId="12" xfId="0" applyNumberFormat="1" applyFont="1" applyFill="1" applyBorder="1" applyAlignment="1" applyProtection="1">
      <alignment horizontal="center" vertical="center"/>
      <protection locked="0"/>
    </xf>
    <xf numFmtId="178" fontId="0" fillId="0" borderId="14" xfId="0" applyNumberFormat="1" applyFont="1" applyFill="1" applyBorder="1" applyAlignment="1" applyProtection="1">
      <alignment horizontal="center" vertical="center"/>
      <protection locked="0"/>
    </xf>
    <xf numFmtId="41" fontId="0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left" vertical="center"/>
      <protection locked="0"/>
    </xf>
    <xf numFmtId="49" fontId="2" fillId="0" borderId="11" xfId="20" applyNumberFormat="1" applyFont="1" applyFill="1" applyBorder="1" applyAlignment="1" applyProtection="1">
      <alignment horizontal="left" vertical="center"/>
      <protection locked="0"/>
    </xf>
    <xf numFmtId="49" fontId="0" fillId="0" borderId="12" xfId="0" applyNumberFormat="1" applyFont="1" applyFill="1" applyBorder="1" applyAlignment="1" applyProtection="1">
      <alignment horizontal="left" vertical="center"/>
      <protection locked="0"/>
    </xf>
    <xf numFmtId="41" fontId="0" fillId="0" borderId="10" xfId="0" applyNumberFormat="1" applyFont="1" applyFill="1" applyBorder="1" applyAlignment="1" applyProtection="1">
      <alignment vertical="center"/>
      <protection locked="0"/>
    </xf>
    <xf numFmtId="0" fontId="14" fillId="0" borderId="15" xfId="0" applyFont="1" applyBorder="1" applyAlignment="1">
      <alignment/>
    </xf>
    <xf numFmtId="0" fontId="14" fillId="0" borderId="15" xfId="0" applyFont="1" applyFill="1" applyBorder="1" applyAlignment="1">
      <alignment/>
    </xf>
    <xf numFmtId="0" fontId="14" fillId="3" borderId="15" xfId="0" applyFont="1" applyFill="1" applyBorder="1" applyAlignment="1">
      <alignment/>
    </xf>
    <xf numFmtId="49" fontId="2" fillId="0" borderId="11" xfId="20" applyNumberFormat="1" applyFill="1" applyBorder="1" applyAlignment="1" applyProtection="1">
      <alignment horizontal="left" vertical="center"/>
      <protection locked="0"/>
    </xf>
    <xf numFmtId="49" fontId="2" fillId="3" borderId="11" xfId="20" applyNumberFormat="1" applyFill="1" applyBorder="1" applyAlignment="1" applyProtection="1">
      <alignment horizontal="left" vertical="center"/>
      <protection locked="0"/>
    </xf>
    <xf numFmtId="49" fontId="2" fillId="0" borderId="10" xfId="20" applyNumberFormat="1" applyFill="1" applyBorder="1" applyAlignment="1" applyProtection="1">
      <alignment horizontal="left" vertical="center"/>
      <protection locked="0"/>
    </xf>
    <xf numFmtId="49" fontId="0" fillId="4" borderId="12" xfId="0" applyNumberFormat="1" applyFont="1" applyFill="1" applyBorder="1" applyAlignment="1" applyProtection="1">
      <alignment horizontal="left" vertical="center"/>
      <protection locked="0"/>
    </xf>
    <xf numFmtId="49" fontId="2" fillId="0" borderId="10" xfId="2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41" fontId="0" fillId="0" borderId="10" xfId="0" applyNumberFormat="1" applyFont="1" applyFill="1" applyBorder="1" applyAlignment="1" applyProtection="1">
      <alignment horizontal="right" vertical="center"/>
      <protection locked="0"/>
    </xf>
    <xf numFmtId="178" fontId="0" fillId="5" borderId="12" xfId="0" applyNumberFormat="1" applyFont="1" applyFill="1" applyBorder="1" applyAlignment="1" applyProtection="1">
      <alignment horizontal="center" vertical="center"/>
      <protection locked="0"/>
    </xf>
    <xf numFmtId="178" fontId="0" fillId="5" borderId="11" xfId="0" applyNumberFormat="1" applyFont="1" applyFill="1" applyBorder="1" applyAlignment="1" applyProtection="1">
      <alignment horizontal="center" vertical="center"/>
      <protection locked="0"/>
    </xf>
    <xf numFmtId="178" fontId="0" fillId="0" borderId="16" xfId="0" applyNumberFormat="1" applyFont="1" applyFill="1" applyBorder="1" applyAlignment="1" applyProtection="1">
      <alignment horizontal="center" vertical="center"/>
      <protection locked="0"/>
    </xf>
    <xf numFmtId="178" fontId="0" fillId="0" borderId="2" xfId="0" applyNumberFormat="1" applyFont="1" applyFill="1" applyBorder="1" applyAlignment="1" applyProtection="1">
      <alignment horizontal="center" vertical="center"/>
      <protection locked="0"/>
    </xf>
    <xf numFmtId="178" fontId="0" fillId="3" borderId="17" xfId="0" applyNumberFormat="1" applyFont="1" applyFill="1" applyBorder="1" applyAlignment="1" applyProtection="1">
      <alignment horizontal="center" vertical="center"/>
      <protection locked="0"/>
    </xf>
    <xf numFmtId="49" fontId="0" fillId="3" borderId="18" xfId="0" applyNumberFormat="1" applyFont="1" applyFill="1" applyBorder="1" applyAlignment="1" applyProtection="1">
      <alignment horizontal="center" vertical="center"/>
      <protection locked="0"/>
    </xf>
    <xf numFmtId="49" fontId="0" fillId="3" borderId="19" xfId="0" applyNumberFormat="1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15" fillId="0" borderId="21" xfId="0" applyFont="1" applyFill="1" applyBorder="1" applyAlignment="1" applyProtection="1">
      <alignment horizontal="left" vertical="center" wrapText="1"/>
      <protection locked="0"/>
    </xf>
    <xf numFmtId="0" fontId="15" fillId="0" borderId="21" xfId="0" applyFont="1" applyFill="1" applyBorder="1" applyAlignment="1" applyProtection="1">
      <alignment horizontal="left" wrapText="1"/>
      <protection locked="0"/>
    </xf>
    <xf numFmtId="0" fontId="15" fillId="0" borderId="21" xfId="0" applyFont="1" applyFill="1" applyBorder="1" applyAlignment="1" applyProtection="1">
      <alignment wrapText="1"/>
      <protection locked="0"/>
    </xf>
    <xf numFmtId="49" fontId="11" fillId="0" borderId="22" xfId="0" applyNumberFormat="1" applyFont="1" applyFill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 horizontal="center" vertical="top" wrapText="1"/>
      <protection locked="0"/>
    </xf>
    <xf numFmtId="0" fontId="0" fillId="0" borderId="24" xfId="0" applyBorder="1" applyAlignment="1" applyProtection="1">
      <alignment horizontal="center" vertical="top" wrapText="1"/>
      <protection locked="0"/>
    </xf>
    <xf numFmtId="49" fontId="11" fillId="0" borderId="25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26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27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28" xfId="0" applyNumberFormat="1" applyFont="1" applyFill="1" applyBorder="1" applyAlignment="1" applyProtection="1">
      <alignment horizontal="center" vertical="top" wrapText="1"/>
      <protection locked="0"/>
    </xf>
    <xf numFmtId="0" fontId="0" fillId="0" borderId="29" xfId="0" applyBorder="1" applyAlignment="1" applyProtection="1">
      <alignment horizontal="center" vertical="top" wrapText="1"/>
      <protection locked="0"/>
    </xf>
    <xf numFmtId="49" fontId="11" fillId="0" borderId="30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31" xfId="0" applyNumberFormat="1" applyFont="1" applyFill="1" applyBorder="1" applyAlignment="1" applyProtection="1">
      <alignment horizontal="center" vertical="top" wrapText="1"/>
      <protection locked="0"/>
    </xf>
    <xf numFmtId="0" fontId="0" fillId="0" borderId="32" xfId="0" applyBorder="1" applyAlignment="1" applyProtection="1">
      <alignment horizontal="center" vertical="top" wrapText="1"/>
      <protection locked="0"/>
    </xf>
    <xf numFmtId="49" fontId="11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29" xfId="0" applyNumberFormat="1" applyFont="1" applyFill="1" applyBorder="1" applyAlignment="1" applyProtection="1">
      <alignment horizontal="center" vertical="top" wrapText="1"/>
      <protection locked="0"/>
    </xf>
    <xf numFmtId="0" fontId="0" fillId="0" borderId="29" xfId="0" applyFill="1" applyBorder="1" applyAlignment="1" applyProtection="1">
      <alignment horizontal="center" vertical="top" wrapText="1"/>
      <protection locked="0"/>
    </xf>
    <xf numFmtId="49" fontId="11" fillId="0" borderId="35" xfId="0" applyNumberFormat="1" applyFont="1" applyFill="1" applyBorder="1" applyAlignment="1" applyProtection="1">
      <alignment horizontal="center" vertical="top" wrapText="1"/>
      <protection locked="0"/>
    </xf>
    <xf numFmtId="0" fontId="0" fillId="0" borderId="34" xfId="0" applyBorder="1" applyAlignment="1" applyProtection="1">
      <alignment horizontal="center" vertical="top" wrapText="1"/>
      <protection locked="0"/>
    </xf>
    <xf numFmtId="0" fontId="11" fillId="0" borderId="36" xfId="0" applyFont="1" applyFill="1" applyBorder="1" applyAlignment="1" applyProtection="1">
      <alignment horizontal="center"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49" fontId="11" fillId="0" borderId="33" xfId="0" applyNumberFormat="1" applyFont="1" applyFill="1" applyBorder="1" applyAlignment="1" applyProtection="1">
      <alignment horizontal="left" wrapText="1"/>
      <protection locked="0"/>
    </xf>
    <xf numFmtId="49" fontId="11" fillId="0" borderId="35" xfId="0" applyNumberFormat="1" applyFont="1" applyFill="1" applyBorder="1" applyAlignment="1" applyProtection="1">
      <alignment horizontal="left"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0" fillId="0" borderId="39" xfId="0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kosinin@lgnet.co.za;%20045%20967%200021" TargetMode="External" /><Relationship Id="rId2" Type="http://schemas.openxmlformats.org/officeDocument/2006/relationships/hyperlink" Target="mailto:Rudy.april@lgnet.org.za;%20049%20836%200021" TargetMode="External" /><Relationship Id="rId3" Type="http://schemas.openxmlformats.org/officeDocument/2006/relationships/hyperlink" Target="mailto:nokwen@intsikayethu.gov.za;%20047%20874%200364" TargetMode="External" /><Relationship Id="rId4" Type="http://schemas.openxmlformats.org/officeDocument/2006/relationships/hyperlink" Target="mailto:rabdullah@ec108.org.za;%20042%20200%202209" TargetMode="External" /><Relationship Id="rId5" Type="http://schemas.openxmlformats.org/officeDocument/2006/relationships/hyperlink" Target="mailto:maryna@matatiele.co.za;%20039%20737%203135" TargetMode="External" /><Relationship Id="rId6" Type="http://schemas.openxmlformats.org/officeDocument/2006/relationships/hyperlink" Target="mailto:sthys@mandelametro.gov.za" TargetMode="External" /><Relationship Id="rId7" Type="http://schemas.openxmlformats.org/officeDocument/2006/relationships/hyperlink" Target="mailto:m.mkatu@yahoo.com" TargetMode="External" /><Relationship Id="rId8" Type="http://schemas.openxmlformats.org/officeDocument/2006/relationships/hyperlink" Target="mailto:molekom@ortambodm.org.za;%20047%20501%207019" TargetMode="External" /><Relationship Id="rId9" Type="http://schemas.openxmlformats.org/officeDocument/2006/relationships/hyperlink" Target="mailto:castrov@webmail.co.za" TargetMode="External" /><Relationship Id="rId10" Type="http://schemas.openxmlformats.org/officeDocument/2006/relationships/hyperlink" Target="mailto:petermc@telkomsa.net;%20082%20449%207490" TargetMode="External" /><Relationship Id="rId11" Type="http://schemas.openxmlformats.org/officeDocument/2006/relationships/hyperlink" Target="mailto:venterc@senqu.gov.za;%20051%20603%200019" TargetMode="External" /><Relationship Id="rId12" Type="http://schemas.openxmlformats.org/officeDocument/2006/relationships/hyperlink" Target="mailto:johannesk@lgnet.org.za;%20048%20881%201515" TargetMode="External" /><Relationship Id="rId13" Type="http://schemas.openxmlformats.org/officeDocument/2006/relationships/hyperlink" Target="mailto:baml@andm.gov.za;%20082%20305%201275/%20039%20254%205135" TargetMode="External" /><Relationship Id="rId14" Type="http://schemas.openxmlformats.org/officeDocument/2006/relationships/hyperlink" Target="mailto:dornev@buffalocity.gov.za;%20043%20705%201887" TargetMode="External" /><Relationship Id="rId15" Type="http://schemas.openxmlformats.org/officeDocument/2006/relationships/hyperlink" Target="mailto:fox@elundini.gov.za;%20045%20932%208119" TargetMode="External" /><Relationship Id="rId16" Type="http://schemas.openxmlformats.org/officeDocument/2006/relationships/hyperlink" Target="mailto:ludickm@emalahlenilm.gov.za;%20047%20878%200020" TargetMode="External" /><Relationship Id="rId17" Type="http://schemas.openxmlformats.org/officeDocument/2006/relationships/hyperlink" Target="mailto:susan@kirkwood.co.za;%20042%20230%207405" TargetMode="External" /><Relationship Id="rId18" Type="http://schemas.openxmlformats.org/officeDocument/2006/relationships/hyperlink" Target="mailto:monde.langbooi@lgnet.org.za;%20049%20892%202121%20ext%20206" TargetMode="External" /><Relationship Id="rId19" Type="http://schemas.openxmlformats.org/officeDocument/2006/relationships/hyperlink" Target="mailto:zukom@lgnet.org.za;%20047%20564%201158" TargetMode="External" /><Relationship Id="rId20" Type="http://schemas.openxmlformats.org/officeDocument/2006/relationships/hyperlink" Target="mailto:jngcelwa@makana.gov.za;%20046%20603%206007" TargetMode="External" /><Relationship Id="rId21" Type="http://schemas.openxmlformats.org/officeDocument/2006/relationships/hyperlink" Target="mailto:siphiwes@lgnet.org.za;%20042%20288%208303" TargetMode="External" /><Relationship Id="rId22" Type="http://schemas.openxmlformats.org/officeDocument/2006/relationships/hyperlink" Target="mailto:dlolwana@chrishanidm.gov.za" TargetMode="External" /><Relationship Id="rId23" Type="http://schemas.openxmlformats.org/officeDocument/2006/relationships/hyperlink" Target="mailto:vdavid@cacadu.co.za;%20041%20508%207250" TargetMode="External" /><Relationship Id="rId24" Type="http://schemas.openxmlformats.org/officeDocument/2006/relationships/hyperlink" Target="mailto:delphines@lgnet.org.za;%20042%20243%201333" TargetMode="External" /><Relationship Id="rId25" Type="http://schemas.openxmlformats.org/officeDocument/2006/relationships/hyperlink" Target="mailto:Johann.doyle@lgnet.org.za;%20044%20923%201004" TargetMode="External" /><Relationship Id="rId26" Type="http://schemas.openxmlformats.org/officeDocument/2006/relationships/hyperlink" Target="mailto:andremarx@nkonkobe.co.za;%20046%20645%207451/7476" TargetMode="External" /><Relationship Id="rId27" Type="http://schemas.openxmlformats.org/officeDocument/2006/relationships/hyperlink" Target="mailto:luckym99@gmail.com;%20051%20653%201777" TargetMode="External" /><Relationship Id="rId28" Type="http://schemas.openxmlformats.org/officeDocument/2006/relationships/hyperlink" Target="mailto:pmdalavu@yahoo.com;%20043%20831%201028" TargetMode="External" /><Relationship Id="rId29" Type="http://schemas.openxmlformats.org/officeDocument/2006/relationships/hyperlink" Target="mailto:bennie@maletswai.gov.za;051%20633%202696" TargetMode="External" /><Relationship Id="rId30" Type="http://schemas.openxmlformats.org/officeDocument/2006/relationships/hyperlink" Target="mailto:nomhles@ngqushwamun.co.za;%20040%20673%203095" TargetMode="External" /><Relationship Id="rId31" Type="http://schemas.openxmlformats.org/officeDocument/2006/relationships/hyperlink" Target="mailto:bmashiyi@mnquma.gov.za;%20047%20401%202454" TargetMode="External" /><Relationship Id="rId32" Type="http://schemas.openxmlformats.org/officeDocument/2006/relationships/hyperlink" Target="mailto:minis@mbhashemun.gov.za;047%20489%201100" TargetMode="External" /><Relationship Id="rId33" Type="http://schemas.openxmlformats.org/officeDocument/2006/relationships/hyperlink" Target="mailto:xolilem@amatoledm.co.za;043%20701%204198" TargetMode="External" /><Relationship Id="rId34" Type="http://schemas.openxmlformats.org/officeDocument/2006/relationships/hyperlink" Target="mailto:ghill@amahlathi.co.za;%20043%20683%201127" TargetMode="External" /><Relationship Id="rId35" Type="http://schemas.openxmlformats.org/officeDocument/2006/relationships/hyperlink" Target="mailto:mbuyiselim@nyandenilm.gov.za;%20047%20555%200275" TargetMode="External" /><Relationship Id="rId36" Type="http://schemas.openxmlformats.org/officeDocument/2006/relationships/hyperlink" Target="mailto:xnkume@umzimvubumun.org.za;%20039%20255%200166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03"/>
  <sheetViews>
    <sheetView tabSelected="1" zoomScaleSheetLayoutView="75" workbookViewId="0" topLeftCell="L1">
      <selection activeCell="S19" sqref="S19"/>
    </sheetView>
  </sheetViews>
  <sheetFormatPr defaultColWidth="9.140625" defaultRowHeight="12.75"/>
  <cols>
    <col min="1" max="1" width="34.140625" style="3" customWidth="1"/>
    <col min="2" max="2" width="8.28125" style="1" customWidth="1"/>
    <col min="3" max="4" width="7.7109375" style="1" customWidth="1"/>
    <col min="5" max="5" width="15.8515625" style="1" customWidth="1"/>
    <col min="6" max="6" width="16.421875" style="1" customWidth="1"/>
    <col min="7" max="7" width="15.421875" style="1" customWidth="1"/>
    <col min="8" max="8" width="8.421875" style="1" customWidth="1"/>
    <col min="9" max="9" width="7.8515625" style="1" customWidth="1"/>
    <col min="10" max="10" width="21.00390625" style="1" customWidth="1"/>
    <col min="11" max="11" width="8.7109375" style="1" customWidth="1"/>
    <col min="12" max="12" width="16.57421875" style="1" customWidth="1"/>
    <col min="13" max="13" width="6.8515625" style="1" customWidth="1"/>
    <col min="14" max="15" width="7.28125" style="1" customWidth="1"/>
    <col min="16" max="17" width="8.140625" style="1" customWidth="1"/>
    <col min="18" max="22" width="7.7109375" style="1" customWidth="1"/>
    <col min="23" max="23" width="35.7109375" style="1" customWidth="1"/>
    <col min="24" max="24" width="62.8515625" style="1" customWidth="1"/>
    <col min="25" max="25" width="32.140625" style="2" customWidth="1"/>
    <col min="26" max="16384" width="9.140625" style="2" customWidth="1"/>
  </cols>
  <sheetData>
    <row r="1" spans="1:25" s="17" customFormat="1" ht="15.75">
      <c r="A1" s="34" t="s">
        <v>10</v>
      </c>
      <c r="B1" s="35"/>
      <c r="C1" s="36"/>
      <c r="D1" s="36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6"/>
      <c r="S1" s="36"/>
      <c r="T1" s="36"/>
      <c r="U1" s="91" t="s">
        <v>210</v>
      </c>
      <c r="V1" s="91"/>
      <c r="W1" s="37"/>
      <c r="X1" s="37"/>
      <c r="Y1" s="38"/>
    </row>
    <row r="2" spans="1:25" s="18" customFormat="1" ht="12.75">
      <c r="A2" s="39"/>
      <c r="B2" s="40"/>
      <c r="C2" s="41"/>
      <c r="D2" s="41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1"/>
      <c r="S2" s="41"/>
      <c r="T2" s="41"/>
      <c r="U2" s="41"/>
      <c r="V2" s="41"/>
      <c r="W2" s="42"/>
      <c r="X2" s="42"/>
      <c r="Y2" s="42"/>
    </row>
    <row r="3" spans="1:25" s="19" customFormat="1" ht="53.25" customHeight="1">
      <c r="A3" s="43" t="s">
        <v>23</v>
      </c>
      <c r="B3" s="44"/>
      <c r="C3" s="45"/>
      <c r="D3" s="92" t="s">
        <v>22</v>
      </c>
      <c r="E3" s="93"/>
      <c r="F3" s="93"/>
      <c r="G3" s="93"/>
      <c r="H3" s="94"/>
      <c r="I3" s="94"/>
      <c r="J3" s="94"/>
      <c r="K3" s="44"/>
      <c r="L3" s="44"/>
      <c r="M3" s="44"/>
      <c r="N3" s="44"/>
      <c r="O3" s="44"/>
      <c r="P3" s="44"/>
      <c r="Q3" s="44"/>
      <c r="R3" s="45"/>
      <c r="S3" s="45"/>
      <c r="T3" s="45"/>
      <c r="U3" s="45"/>
      <c r="V3" s="45"/>
      <c r="W3" s="44"/>
      <c r="X3" s="44"/>
      <c r="Y3" s="46"/>
    </row>
    <row r="4" spans="1:25" s="20" customFormat="1" ht="52.5" customHeight="1">
      <c r="A4" s="115" t="s">
        <v>0</v>
      </c>
      <c r="B4" s="103" t="s">
        <v>4</v>
      </c>
      <c r="C4" s="98" t="s">
        <v>209</v>
      </c>
      <c r="D4" s="118"/>
      <c r="E4" s="100" t="s">
        <v>11</v>
      </c>
      <c r="F4" s="100" t="s">
        <v>12</v>
      </c>
      <c r="G4" s="103" t="s">
        <v>13</v>
      </c>
      <c r="H4" s="98" t="s">
        <v>17</v>
      </c>
      <c r="I4" s="99"/>
      <c r="J4" s="100" t="s">
        <v>18</v>
      </c>
      <c r="K4" s="106" t="s">
        <v>14</v>
      </c>
      <c r="L4" s="100" t="s">
        <v>15</v>
      </c>
      <c r="M4" s="95" t="s">
        <v>21</v>
      </c>
      <c r="N4" s="96"/>
      <c r="O4" s="96"/>
      <c r="P4" s="97"/>
      <c r="Q4" s="95" t="s">
        <v>16</v>
      </c>
      <c r="R4" s="96"/>
      <c r="S4" s="95" t="s">
        <v>5</v>
      </c>
      <c r="T4" s="96"/>
      <c r="U4" s="96"/>
      <c r="V4" s="97"/>
      <c r="W4" s="106" t="s">
        <v>3</v>
      </c>
      <c r="X4" s="100" t="s">
        <v>6</v>
      </c>
      <c r="Y4" s="103" t="s">
        <v>7</v>
      </c>
    </row>
    <row r="5" spans="1:25" s="20" customFormat="1" ht="27" customHeight="1">
      <c r="A5" s="116"/>
      <c r="B5" s="104"/>
      <c r="C5" s="106" t="s">
        <v>2</v>
      </c>
      <c r="D5" s="100" t="s">
        <v>1</v>
      </c>
      <c r="E5" s="101"/>
      <c r="F5" s="101"/>
      <c r="G5" s="104"/>
      <c r="H5" s="106" t="s">
        <v>2</v>
      </c>
      <c r="I5" s="100" t="s">
        <v>1</v>
      </c>
      <c r="J5" s="101"/>
      <c r="K5" s="110"/>
      <c r="L5" s="101"/>
      <c r="M5" s="112" t="s">
        <v>19</v>
      </c>
      <c r="N5" s="114"/>
      <c r="O5" s="112" t="s">
        <v>20</v>
      </c>
      <c r="P5" s="113"/>
      <c r="Q5" s="100" t="s">
        <v>2</v>
      </c>
      <c r="R5" s="100" t="s">
        <v>1</v>
      </c>
      <c r="S5" s="112" t="s">
        <v>8</v>
      </c>
      <c r="T5" s="114"/>
      <c r="U5" s="112" t="s">
        <v>9</v>
      </c>
      <c r="V5" s="113"/>
      <c r="W5" s="110"/>
      <c r="X5" s="101"/>
      <c r="Y5" s="104"/>
    </row>
    <row r="6" spans="1:25" s="21" customFormat="1" ht="16.5" customHeight="1">
      <c r="A6" s="117"/>
      <c r="B6" s="105"/>
      <c r="C6" s="107"/>
      <c r="D6" s="108"/>
      <c r="E6" s="102"/>
      <c r="F6" s="102"/>
      <c r="G6" s="105"/>
      <c r="H6" s="107"/>
      <c r="I6" s="108"/>
      <c r="J6" s="109"/>
      <c r="K6" s="111"/>
      <c r="L6" s="102"/>
      <c r="M6" s="47" t="s">
        <v>2</v>
      </c>
      <c r="N6" s="48" t="s">
        <v>1</v>
      </c>
      <c r="O6" s="47" t="s">
        <v>2</v>
      </c>
      <c r="P6" s="90" t="s">
        <v>1</v>
      </c>
      <c r="Q6" s="108"/>
      <c r="R6" s="108"/>
      <c r="S6" s="47" t="s">
        <v>2</v>
      </c>
      <c r="T6" s="48" t="s">
        <v>1</v>
      </c>
      <c r="U6" s="47" t="s">
        <v>2</v>
      </c>
      <c r="V6" s="90" t="s">
        <v>1</v>
      </c>
      <c r="W6" s="111"/>
      <c r="X6" s="102"/>
      <c r="Y6" s="105"/>
    </row>
    <row r="7" spans="1:25" s="15" customFormat="1" ht="13.5" customHeight="1">
      <c r="A7" s="75" t="s">
        <v>112</v>
      </c>
      <c r="B7" s="75" t="s">
        <v>67</v>
      </c>
      <c r="C7" s="88" t="s">
        <v>115</v>
      </c>
      <c r="D7" s="89"/>
      <c r="E7" s="51">
        <v>39534</v>
      </c>
      <c r="F7" s="51"/>
      <c r="G7" s="52">
        <v>39597</v>
      </c>
      <c r="H7" s="87" t="s">
        <v>115</v>
      </c>
      <c r="I7" s="87"/>
      <c r="J7" s="51"/>
      <c r="K7" s="53">
        <v>1</v>
      </c>
      <c r="L7" s="51">
        <v>39534</v>
      </c>
      <c r="M7" s="51" t="s">
        <v>115</v>
      </c>
      <c r="N7" s="51"/>
      <c r="O7" s="51" t="s">
        <v>115</v>
      </c>
      <c r="P7" s="51"/>
      <c r="Q7" s="51"/>
      <c r="R7" s="54" t="s">
        <v>116</v>
      </c>
      <c r="S7" s="54" t="s">
        <v>115</v>
      </c>
      <c r="T7" s="55"/>
      <c r="U7" s="55" t="s">
        <v>115</v>
      </c>
      <c r="V7" s="56"/>
      <c r="W7" s="57" t="s">
        <v>129</v>
      </c>
      <c r="X7" s="77" t="s">
        <v>130</v>
      </c>
      <c r="Y7" s="58"/>
    </row>
    <row r="8" spans="1:25" s="15" customFormat="1" ht="13.5" customHeight="1">
      <c r="A8" s="73" t="s">
        <v>25</v>
      </c>
      <c r="B8" s="73" t="s">
        <v>68</v>
      </c>
      <c r="C8" s="59"/>
      <c r="D8" s="60" t="s">
        <v>116</v>
      </c>
      <c r="E8" s="61"/>
      <c r="F8" s="61" t="s">
        <v>131</v>
      </c>
      <c r="G8" s="83">
        <v>39617</v>
      </c>
      <c r="H8" s="61" t="s">
        <v>115</v>
      </c>
      <c r="I8" s="61"/>
      <c r="J8" s="61" t="s">
        <v>199</v>
      </c>
      <c r="K8" s="64">
        <v>1</v>
      </c>
      <c r="L8" s="61">
        <v>39533</v>
      </c>
      <c r="M8" s="61" t="s">
        <v>115</v>
      </c>
      <c r="N8" s="61"/>
      <c r="O8" s="61" t="s">
        <v>115</v>
      </c>
      <c r="P8" s="61"/>
      <c r="Q8" s="61"/>
      <c r="R8" s="65" t="s">
        <v>116</v>
      </c>
      <c r="S8" s="66" t="s">
        <v>115</v>
      </c>
      <c r="T8" s="67"/>
      <c r="U8" s="67" t="s">
        <v>115</v>
      </c>
      <c r="V8" s="68"/>
      <c r="W8" s="69" t="s">
        <v>155</v>
      </c>
      <c r="X8" s="78" t="s">
        <v>156</v>
      </c>
      <c r="Y8" s="71"/>
    </row>
    <row r="9" spans="1:25" s="15" customFormat="1" ht="13.5" customHeight="1">
      <c r="A9" s="73" t="s">
        <v>26</v>
      </c>
      <c r="B9" s="73" t="s">
        <v>69</v>
      </c>
      <c r="C9" s="59" t="s">
        <v>115</v>
      </c>
      <c r="D9" s="60"/>
      <c r="E9" s="61">
        <v>39538</v>
      </c>
      <c r="F9" s="61"/>
      <c r="G9" s="62">
        <v>39591</v>
      </c>
      <c r="H9" s="61" t="s">
        <v>115</v>
      </c>
      <c r="I9" s="61"/>
      <c r="J9" s="61" t="s">
        <v>131</v>
      </c>
      <c r="K9" s="72">
        <v>1</v>
      </c>
      <c r="L9" s="61">
        <v>39538</v>
      </c>
      <c r="M9" s="61" t="s">
        <v>115</v>
      </c>
      <c r="N9" s="61"/>
      <c r="O9" s="61" t="s">
        <v>115</v>
      </c>
      <c r="P9" s="61"/>
      <c r="Q9" s="61"/>
      <c r="R9" s="65" t="s">
        <v>116</v>
      </c>
      <c r="S9" s="66" t="s">
        <v>115</v>
      </c>
      <c r="T9" s="67"/>
      <c r="U9" s="67" t="s">
        <v>115</v>
      </c>
      <c r="V9" s="68"/>
      <c r="W9" s="69" t="s">
        <v>167</v>
      </c>
      <c r="X9" s="76" t="s">
        <v>168</v>
      </c>
      <c r="Y9" s="71"/>
    </row>
    <row r="10" spans="1:25" s="15" customFormat="1" ht="13.5" customHeight="1">
      <c r="A10" s="73" t="s">
        <v>27</v>
      </c>
      <c r="B10" s="73" t="s">
        <v>70</v>
      </c>
      <c r="C10" s="59"/>
      <c r="D10" s="60" t="s">
        <v>116</v>
      </c>
      <c r="E10" s="61"/>
      <c r="F10" s="84">
        <v>39542</v>
      </c>
      <c r="G10" s="62">
        <v>39597</v>
      </c>
      <c r="H10" s="61" t="s">
        <v>115</v>
      </c>
      <c r="I10" s="61"/>
      <c r="J10" s="61" t="s">
        <v>131</v>
      </c>
      <c r="K10" s="72">
        <v>1</v>
      </c>
      <c r="L10" s="61">
        <v>39539</v>
      </c>
      <c r="M10" s="61" t="s">
        <v>115</v>
      </c>
      <c r="N10" s="61"/>
      <c r="O10" s="61" t="s">
        <v>115</v>
      </c>
      <c r="P10" s="61"/>
      <c r="Q10" s="61"/>
      <c r="R10" s="65" t="s">
        <v>116</v>
      </c>
      <c r="S10" s="66"/>
      <c r="T10" s="67"/>
      <c r="U10" s="67"/>
      <c r="V10" s="68"/>
      <c r="W10" s="69" t="s">
        <v>119</v>
      </c>
      <c r="X10" s="76" t="s">
        <v>120</v>
      </c>
      <c r="Y10" s="71"/>
    </row>
    <row r="11" spans="1:25" s="15" customFormat="1" ht="13.5" customHeight="1">
      <c r="A11" s="73" t="s">
        <v>28</v>
      </c>
      <c r="B11" s="73" t="s">
        <v>71</v>
      </c>
      <c r="C11" s="59" t="s">
        <v>115</v>
      </c>
      <c r="D11" s="60"/>
      <c r="E11" s="61">
        <v>39538</v>
      </c>
      <c r="F11" s="61"/>
      <c r="G11" s="62">
        <v>39598</v>
      </c>
      <c r="H11" s="61" t="s">
        <v>115</v>
      </c>
      <c r="I11" s="61"/>
      <c r="J11" s="61" t="s">
        <v>131</v>
      </c>
      <c r="K11" s="72">
        <v>1</v>
      </c>
      <c r="L11" s="61">
        <v>39538</v>
      </c>
      <c r="M11" s="61"/>
      <c r="N11" s="61" t="s">
        <v>116</v>
      </c>
      <c r="O11" s="61"/>
      <c r="P11" s="61" t="s">
        <v>116</v>
      </c>
      <c r="Q11" s="61" t="s">
        <v>115</v>
      </c>
      <c r="R11" s="65"/>
      <c r="S11" s="66" t="s">
        <v>115</v>
      </c>
      <c r="T11" s="67"/>
      <c r="U11" s="67" t="s">
        <v>115</v>
      </c>
      <c r="V11" s="68"/>
      <c r="W11" s="69" t="s">
        <v>159</v>
      </c>
      <c r="X11" s="76" t="s">
        <v>160</v>
      </c>
      <c r="Y11" s="71"/>
    </row>
    <row r="12" spans="1:25" s="15" customFormat="1" ht="13.5" customHeight="1">
      <c r="A12" s="73" t="s">
        <v>29</v>
      </c>
      <c r="B12" s="73" t="s">
        <v>72</v>
      </c>
      <c r="C12" s="59" t="s">
        <v>115</v>
      </c>
      <c r="D12" s="60"/>
      <c r="E12" s="61">
        <v>39538</v>
      </c>
      <c r="F12" s="61"/>
      <c r="G12" s="62">
        <v>39599</v>
      </c>
      <c r="H12" s="61" t="s">
        <v>115</v>
      </c>
      <c r="I12" s="61"/>
      <c r="J12" s="61" t="s">
        <v>131</v>
      </c>
      <c r="K12" s="72">
        <v>1</v>
      </c>
      <c r="L12" s="61">
        <v>39477</v>
      </c>
      <c r="M12" s="61" t="s">
        <v>2</v>
      </c>
      <c r="N12" s="61"/>
      <c r="O12" s="61" t="s">
        <v>115</v>
      </c>
      <c r="P12" s="61"/>
      <c r="Q12" s="61"/>
      <c r="R12" s="65" t="s">
        <v>116</v>
      </c>
      <c r="S12" s="66" t="s">
        <v>115</v>
      </c>
      <c r="T12" s="67"/>
      <c r="U12" s="67" t="s">
        <v>115</v>
      </c>
      <c r="V12" s="68"/>
      <c r="W12" s="69" t="s">
        <v>171</v>
      </c>
      <c r="X12" s="70" t="s">
        <v>172</v>
      </c>
      <c r="Y12" s="71"/>
    </row>
    <row r="13" spans="1:25" s="15" customFormat="1" ht="13.5" customHeight="1">
      <c r="A13" s="73" t="s">
        <v>30</v>
      </c>
      <c r="B13" s="73" t="s">
        <v>73</v>
      </c>
      <c r="C13" s="59"/>
      <c r="D13" s="60" t="s">
        <v>116</v>
      </c>
      <c r="E13" s="61"/>
      <c r="F13" s="84">
        <v>39546</v>
      </c>
      <c r="G13" s="62">
        <v>39589</v>
      </c>
      <c r="H13" s="61" t="s">
        <v>115</v>
      </c>
      <c r="I13" s="61"/>
      <c r="J13" s="61" t="s">
        <v>131</v>
      </c>
      <c r="K13" s="72">
        <v>1</v>
      </c>
      <c r="L13" s="61">
        <v>39533</v>
      </c>
      <c r="M13" s="61"/>
      <c r="N13" s="61" t="s">
        <v>116</v>
      </c>
      <c r="O13" s="61"/>
      <c r="P13" s="61" t="s">
        <v>116</v>
      </c>
      <c r="Q13" s="61" t="s">
        <v>115</v>
      </c>
      <c r="R13" s="65"/>
      <c r="S13" s="66" t="s">
        <v>115</v>
      </c>
      <c r="T13" s="67"/>
      <c r="U13" s="67" t="s">
        <v>115</v>
      </c>
      <c r="V13" s="68"/>
      <c r="W13" s="69" t="s">
        <v>153</v>
      </c>
      <c r="X13" s="76" t="s">
        <v>154</v>
      </c>
      <c r="Y13" s="71"/>
    </row>
    <row r="14" spans="1:25" s="15" customFormat="1" ht="13.5" customHeight="1">
      <c r="A14" s="73" t="s">
        <v>31</v>
      </c>
      <c r="B14" s="73" t="s">
        <v>74</v>
      </c>
      <c r="C14" s="59" t="s">
        <v>115</v>
      </c>
      <c r="D14" s="60"/>
      <c r="E14" s="61">
        <v>39524</v>
      </c>
      <c r="F14" s="61"/>
      <c r="G14" s="62">
        <v>39597</v>
      </c>
      <c r="H14" s="61" t="s">
        <v>115</v>
      </c>
      <c r="I14" s="61"/>
      <c r="J14" s="61" t="s">
        <v>131</v>
      </c>
      <c r="K14" s="72">
        <v>1</v>
      </c>
      <c r="L14" s="61">
        <v>39478</v>
      </c>
      <c r="M14" s="61" t="s">
        <v>115</v>
      </c>
      <c r="N14" s="61"/>
      <c r="O14" s="61" t="s">
        <v>115</v>
      </c>
      <c r="P14" s="61"/>
      <c r="Q14" s="61"/>
      <c r="R14" s="65" t="s">
        <v>116</v>
      </c>
      <c r="S14" s="66" t="s">
        <v>115</v>
      </c>
      <c r="T14" s="67"/>
      <c r="U14" s="67" t="s">
        <v>115</v>
      </c>
      <c r="V14" s="68"/>
      <c r="W14" s="69" t="s">
        <v>169</v>
      </c>
      <c r="X14" s="78" t="s">
        <v>170</v>
      </c>
      <c r="Y14" s="71"/>
    </row>
    <row r="15" spans="1:25" s="15" customFormat="1" ht="13.5" customHeight="1">
      <c r="A15" s="74" t="s">
        <v>32</v>
      </c>
      <c r="B15" s="74" t="s">
        <v>75</v>
      </c>
      <c r="C15" s="59" t="s">
        <v>115</v>
      </c>
      <c r="D15" s="60"/>
      <c r="E15" s="61">
        <v>39538</v>
      </c>
      <c r="F15" s="61"/>
      <c r="G15" s="62">
        <v>39598</v>
      </c>
      <c r="H15" s="61" t="s">
        <v>115</v>
      </c>
      <c r="I15" s="61"/>
      <c r="J15" s="61" t="s">
        <v>131</v>
      </c>
      <c r="K15" s="72">
        <v>1</v>
      </c>
      <c r="L15" s="61">
        <v>39538</v>
      </c>
      <c r="M15" s="61" t="s">
        <v>115</v>
      </c>
      <c r="N15" s="61"/>
      <c r="O15" s="61" t="s">
        <v>115</v>
      </c>
      <c r="P15" s="61"/>
      <c r="Q15" s="61"/>
      <c r="R15" s="66" t="s">
        <v>116</v>
      </c>
      <c r="S15" s="66" t="s">
        <v>115</v>
      </c>
      <c r="T15" s="67"/>
      <c r="U15" s="67" t="s">
        <v>115</v>
      </c>
      <c r="V15" s="68"/>
      <c r="W15" s="69" t="s">
        <v>123</v>
      </c>
      <c r="X15" s="76" t="s">
        <v>124</v>
      </c>
      <c r="Y15" s="71"/>
    </row>
    <row r="16" spans="1:25" s="15" customFormat="1" ht="13.5" customHeight="1">
      <c r="A16" s="74" t="s">
        <v>33</v>
      </c>
      <c r="B16" s="74" t="s">
        <v>76</v>
      </c>
      <c r="C16" s="59"/>
      <c r="D16" s="60" t="s">
        <v>116</v>
      </c>
      <c r="E16" s="61"/>
      <c r="F16" s="84">
        <v>39546</v>
      </c>
      <c r="G16" s="62">
        <v>39597</v>
      </c>
      <c r="H16" s="61" t="s">
        <v>115</v>
      </c>
      <c r="I16" s="61"/>
      <c r="J16" s="61" t="s">
        <v>131</v>
      </c>
      <c r="K16" s="72">
        <v>1</v>
      </c>
      <c r="L16" s="61">
        <v>39514</v>
      </c>
      <c r="M16" s="61"/>
      <c r="N16" s="61" t="s">
        <v>116</v>
      </c>
      <c r="O16" s="61" t="s">
        <v>115</v>
      </c>
      <c r="P16" s="61"/>
      <c r="Q16" s="61"/>
      <c r="R16" s="66" t="s">
        <v>116</v>
      </c>
      <c r="S16" s="66"/>
      <c r="T16" s="67" t="s">
        <v>116</v>
      </c>
      <c r="U16" s="67"/>
      <c r="V16" s="68" t="s">
        <v>116</v>
      </c>
      <c r="W16" s="69" t="s">
        <v>161</v>
      </c>
      <c r="X16" s="76" t="s">
        <v>162</v>
      </c>
      <c r="Y16" s="71"/>
    </row>
    <row r="17" spans="1:25" s="15" customFormat="1" ht="13.5" customHeight="1">
      <c r="A17" s="74" t="s">
        <v>34</v>
      </c>
      <c r="B17" s="74" t="s">
        <v>77</v>
      </c>
      <c r="C17" s="59" t="s">
        <v>115</v>
      </c>
      <c r="D17" s="60"/>
      <c r="E17" s="61">
        <v>39533</v>
      </c>
      <c r="F17" s="61"/>
      <c r="G17" s="62">
        <v>39596</v>
      </c>
      <c r="H17" s="61" t="s">
        <v>115</v>
      </c>
      <c r="I17" s="61"/>
      <c r="J17" s="61" t="s">
        <v>131</v>
      </c>
      <c r="K17" s="72">
        <v>6</v>
      </c>
      <c r="L17" s="61">
        <v>39533</v>
      </c>
      <c r="M17" s="61"/>
      <c r="N17" s="61" t="s">
        <v>116</v>
      </c>
      <c r="O17" s="61"/>
      <c r="P17" s="61" t="s">
        <v>116</v>
      </c>
      <c r="Q17" s="61" t="s">
        <v>115</v>
      </c>
      <c r="R17" s="66"/>
      <c r="S17" s="66" t="s">
        <v>115</v>
      </c>
      <c r="T17" s="67"/>
      <c r="U17" s="67" t="s">
        <v>115</v>
      </c>
      <c r="V17" s="68"/>
      <c r="W17" s="69" t="s">
        <v>165</v>
      </c>
      <c r="X17" s="76" t="s">
        <v>166</v>
      </c>
      <c r="Y17" s="71"/>
    </row>
    <row r="18" spans="1:25" s="15" customFormat="1" ht="13.5" customHeight="1">
      <c r="A18" s="74" t="s">
        <v>35</v>
      </c>
      <c r="B18" s="74" t="s">
        <v>78</v>
      </c>
      <c r="C18" s="59" t="s">
        <v>2</v>
      </c>
      <c r="D18" s="60"/>
      <c r="E18" s="61">
        <v>39538</v>
      </c>
      <c r="F18" s="61"/>
      <c r="G18" s="62">
        <v>39587</v>
      </c>
      <c r="H18" s="61" t="s">
        <v>197</v>
      </c>
      <c r="I18" s="61" t="s">
        <v>1</v>
      </c>
      <c r="J18" s="61" t="s">
        <v>131</v>
      </c>
      <c r="K18" s="72">
        <v>1</v>
      </c>
      <c r="L18" s="61">
        <v>39483</v>
      </c>
      <c r="M18" s="61"/>
      <c r="N18" s="61" t="s">
        <v>116</v>
      </c>
      <c r="O18" s="61"/>
      <c r="P18" s="61" t="s">
        <v>116</v>
      </c>
      <c r="Q18" s="61"/>
      <c r="R18" s="66" t="s">
        <v>1</v>
      </c>
      <c r="S18" s="66"/>
      <c r="T18" s="67" t="s">
        <v>1</v>
      </c>
      <c r="U18" s="67"/>
      <c r="V18" s="68" t="s">
        <v>1</v>
      </c>
      <c r="W18" s="69" t="s">
        <v>188</v>
      </c>
      <c r="X18" s="76" t="s">
        <v>189</v>
      </c>
      <c r="Y18" s="71"/>
    </row>
    <row r="19" spans="1:25" s="15" customFormat="1" ht="13.5" customHeight="1">
      <c r="A19" s="74" t="s">
        <v>36</v>
      </c>
      <c r="B19" s="74" t="s">
        <v>79</v>
      </c>
      <c r="C19" s="59" t="s">
        <v>2</v>
      </c>
      <c r="D19" s="60"/>
      <c r="E19" s="61">
        <v>39533</v>
      </c>
      <c r="F19" s="61"/>
      <c r="G19" s="62">
        <v>39597</v>
      </c>
      <c r="H19" s="61" t="s">
        <v>115</v>
      </c>
      <c r="I19" s="61"/>
      <c r="J19" s="61" t="s">
        <v>131</v>
      </c>
      <c r="K19" s="72">
        <v>2</v>
      </c>
      <c r="L19" s="61">
        <v>39506</v>
      </c>
      <c r="M19" s="61" t="s">
        <v>115</v>
      </c>
      <c r="N19" s="61"/>
      <c r="O19" s="61" t="s">
        <v>115</v>
      </c>
      <c r="P19" s="61"/>
      <c r="Q19" s="61" t="s">
        <v>115</v>
      </c>
      <c r="R19" s="66"/>
      <c r="S19" s="66" t="s">
        <v>115</v>
      </c>
      <c r="T19" s="67"/>
      <c r="U19" s="67" t="s">
        <v>115</v>
      </c>
      <c r="V19" s="68"/>
      <c r="W19" s="69" t="s">
        <v>186</v>
      </c>
      <c r="X19" s="76" t="s">
        <v>187</v>
      </c>
      <c r="Y19" s="71"/>
    </row>
    <row r="20" spans="1:25" s="15" customFormat="1" ht="13.5" customHeight="1">
      <c r="A20" s="74" t="s">
        <v>37</v>
      </c>
      <c r="B20" s="74" t="s">
        <v>80</v>
      </c>
      <c r="C20" s="59" t="s">
        <v>115</v>
      </c>
      <c r="D20" s="60"/>
      <c r="E20" s="61">
        <v>39538</v>
      </c>
      <c r="F20" s="61"/>
      <c r="G20" s="83">
        <v>39629</v>
      </c>
      <c r="H20" s="61" t="s">
        <v>197</v>
      </c>
      <c r="I20" s="61" t="s">
        <v>1</v>
      </c>
      <c r="J20" s="61" t="s">
        <v>131</v>
      </c>
      <c r="K20" s="72">
        <v>1</v>
      </c>
      <c r="L20" s="61">
        <v>39782</v>
      </c>
      <c r="M20" s="61"/>
      <c r="N20" s="61" t="s">
        <v>116</v>
      </c>
      <c r="O20" s="61"/>
      <c r="P20" s="61" t="s">
        <v>116</v>
      </c>
      <c r="Q20" s="61"/>
      <c r="R20" s="66" t="s">
        <v>116</v>
      </c>
      <c r="S20" s="66"/>
      <c r="T20" s="67" t="s">
        <v>116</v>
      </c>
      <c r="U20" s="67" t="s">
        <v>115</v>
      </c>
      <c r="V20" s="68"/>
      <c r="W20" s="69" t="s">
        <v>177</v>
      </c>
      <c r="X20" s="78" t="s">
        <v>178</v>
      </c>
      <c r="Y20" s="71"/>
    </row>
    <row r="21" spans="1:25" s="15" customFormat="1" ht="13.5" customHeight="1">
      <c r="A21" s="74" t="s">
        <v>38</v>
      </c>
      <c r="B21" s="74" t="s">
        <v>81</v>
      </c>
      <c r="C21" s="59" t="s">
        <v>2</v>
      </c>
      <c r="D21" s="60"/>
      <c r="E21" s="61">
        <v>39538</v>
      </c>
      <c r="F21" s="61"/>
      <c r="G21" s="62">
        <v>39598</v>
      </c>
      <c r="H21" s="61" t="s">
        <v>197</v>
      </c>
      <c r="I21" s="61" t="s">
        <v>1</v>
      </c>
      <c r="J21" s="61" t="s">
        <v>131</v>
      </c>
      <c r="K21" s="82" t="s">
        <v>211</v>
      </c>
      <c r="L21" s="61"/>
      <c r="M21" s="61" t="s">
        <v>131</v>
      </c>
      <c r="N21" s="61" t="s">
        <v>131</v>
      </c>
      <c r="O21" s="61" t="s">
        <v>131</v>
      </c>
      <c r="P21" s="61" t="s">
        <v>131</v>
      </c>
      <c r="Q21" s="61" t="s">
        <v>115</v>
      </c>
      <c r="R21" s="66"/>
      <c r="S21" s="66" t="s">
        <v>115</v>
      </c>
      <c r="T21" s="67"/>
      <c r="U21" s="67" t="s">
        <v>115</v>
      </c>
      <c r="V21" s="68"/>
      <c r="W21" s="69" t="s">
        <v>179</v>
      </c>
      <c r="X21" s="76" t="s">
        <v>192</v>
      </c>
      <c r="Y21" s="71"/>
    </row>
    <row r="22" spans="1:25" s="15" customFormat="1" ht="13.5" customHeight="1">
      <c r="A22" s="75" t="s">
        <v>113</v>
      </c>
      <c r="B22" s="75" t="s">
        <v>82</v>
      </c>
      <c r="C22" s="49" t="s">
        <v>115</v>
      </c>
      <c r="D22" s="50"/>
      <c r="E22" s="51">
        <v>39532</v>
      </c>
      <c r="F22" s="51"/>
      <c r="G22" s="52">
        <v>39597</v>
      </c>
      <c r="H22" s="51" t="s">
        <v>115</v>
      </c>
      <c r="I22" s="51"/>
      <c r="J22" s="51" t="s">
        <v>131</v>
      </c>
      <c r="K22" s="53">
        <v>3</v>
      </c>
      <c r="L22" s="51">
        <v>39511</v>
      </c>
      <c r="M22" s="51" t="s">
        <v>115</v>
      </c>
      <c r="N22" s="51"/>
      <c r="O22" s="51" t="s">
        <v>115</v>
      </c>
      <c r="P22" s="51"/>
      <c r="Q22" s="51" t="s">
        <v>115</v>
      </c>
      <c r="R22" s="54"/>
      <c r="S22" s="54" t="s">
        <v>115</v>
      </c>
      <c r="T22" s="55"/>
      <c r="U22" s="55" t="s">
        <v>115</v>
      </c>
      <c r="V22" s="56"/>
      <c r="W22" s="57" t="s">
        <v>147</v>
      </c>
      <c r="X22" s="77" t="s">
        <v>148</v>
      </c>
      <c r="Y22" s="58"/>
    </row>
    <row r="23" spans="1:25" s="15" customFormat="1" ht="13.5" customHeight="1">
      <c r="A23" s="74" t="s">
        <v>39</v>
      </c>
      <c r="B23" s="74" t="s">
        <v>83</v>
      </c>
      <c r="C23" s="59" t="s">
        <v>2</v>
      </c>
      <c r="D23" s="60"/>
      <c r="E23" s="61">
        <v>39521</v>
      </c>
      <c r="F23" s="61"/>
      <c r="G23" s="62">
        <v>39591</v>
      </c>
      <c r="H23" s="61" t="s">
        <v>197</v>
      </c>
      <c r="I23" s="61" t="s">
        <v>1</v>
      </c>
      <c r="J23" s="61" t="s">
        <v>131</v>
      </c>
      <c r="K23" s="72">
        <v>1</v>
      </c>
      <c r="L23" s="61">
        <v>39539</v>
      </c>
      <c r="M23" s="61"/>
      <c r="N23" s="61" t="s">
        <v>116</v>
      </c>
      <c r="O23" s="61"/>
      <c r="P23" s="61" t="s">
        <v>116</v>
      </c>
      <c r="Q23" s="61"/>
      <c r="R23" s="66" t="s">
        <v>116</v>
      </c>
      <c r="S23" s="66" t="s">
        <v>115</v>
      </c>
      <c r="T23" s="67"/>
      <c r="U23" s="67" t="s">
        <v>115</v>
      </c>
      <c r="V23" s="68"/>
      <c r="W23" s="69" t="s">
        <v>183</v>
      </c>
      <c r="X23" s="76" t="s">
        <v>184</v>
      </c>
      <c r="Y23" s="71"/>
    </row>
    <row r="24" spans="1:25" s="15" customFormat="1" ht="13.5" customHeight="1">
      <c r="A24" s="74" t="s">
        <v>40</v>
      </c>
      <c r="B24" s="74" t="s">
        <v>84</v>
      </c>
      <c r="C24" s="59" t="s">
        <v>115</v>
      </c>
      <c r="D24" s="60"/>
      <c r="E24" s="61">
        <v>39538</v>
      </c>
      <c r="F24" s="61"/>
      <c r="G24" s="62">
        <v>39594</v>
      </c>
      <c r="H24" s="61" t="s">
        <v>197</v>
      </c>
      <c r="I24" s="61" t="s">
        <v>1</v>
      </c>
      <c r="J24" s="61" t="s">
        <v>131</v>
      </c>
      <c r="K24" s="72">
        <v>1</v>
      </c>
      <c r="L24" s="61">
        <v>39478</v>
      </c>
      <c r="M24" s="61"/>
      <c r="N24" s="61" t="s">
        <v>116</v>
      </c>
      <c r="O24" s="61"/>
      <c r="P24" s="61" t="s">
        <v>116</v>
      </c>
      <c r="Q24" s="61"/>
      <c r="R24" s="66" t="s">
        <v>116</v>
      </c>
      <c r="S24" s="66" t="s">
        <v>115</v>
      </c>
      <c r="T24" s="67"/>
      <c r="U24" s="67" t="s">
        <v>115</v>
      </c>
      <c r="V24" s="68"/>
      <c r="W24" s="69" t="s">
        <v>173</v>
      </c>
      <c r="X24" s="76" t="s">
        <v>174</v>
      </c>
      <c r="Y24" s="71"/>
    </row>
    <row r="25" spans="1:25" s="15" customFormat="1" ht="13.5" customHeight="1">
      <c r="A25" s="74" t="s">
        <v>41</v>
      </c>
      <c r="B25" s="74" t="s">
        <v>85</v>
      </c>
      <c r="C25" s="59" t="s">
        <v>115</v>
      </c>
      <c r="D25" s="60"/>
      <c r="E25" s="61">
        <v>39529</v>
      </c>
      <c r="F25" s="61"/>
      <c r="G25" s="62">
        <v>39591</v>
      </c>
      <c r="H25" s="61" t="s">
        <v>115</v>
      </c>
      <c r="I25" s="61"/>
      <c r="J25" s="61" t="s">
        <v>131</v>
      </c>
      <c r="K25" s="72">
        <v>1</v>
      </c>
      <c r="L25" s="61">
        <v>39529</v>
      </c>
      <c r="M25" s="61" t="s">
        <v>2</v>
      </c>
      <c r="N25" s="61"/>
      <c r="O25" s="61" t="s">
        <v>2</v>
      </c>
      <c r="P25" s="61"/>
      <c r="Q25" s="61"/>
      <c r="R25" s="66" t="s">
        <v>1</v>
      </c>
      <c r="S25" s="66" t="s">
        <v>2</v>
      </c>
      <c r="T25" s="67"/>
      <c r="U25" s="67" t="s">
        <v>2</v>
      </c>
      <c r="V25" s="68"/>
      <c r="W25" s="69" t="s">
        <v>207</v>
      </c>
      <c r="X25" s="70" t="s">
        <v>208</v>
      </c>
      <c r="Y25" s="71"/>
    </row>
    <row r="26" spans="1:25" s="15" customFormat="1" ht="13.5" customHeight="1">
      <c r="A26" s="74" t="s">
        <v>42</v>
      </c>
      <c r="B26" s="74" t="s">
        <v>86</v>
      </c>
      <c r="C26" s="59" t="s">
        <v>2</v>
      </c>
      <c r="D26" s="60"/>
      <c r="E26" s="61">
        <v>39535</v>
      </c>
      <c r="F26" s="61"/>
      <c r="G26" s="62">
        <v>39598</v>
      </c>
      <c r="H26" s="61" t="s">
        <v>115</v>
      </c>
      <c r="I26" s="61" t="s">
        <v>197</v>
      </c>
      <c r="J26" s="61" t="s">
        <v>131</v>
      </c>
      <c r="K26" s="72">
        <v>1</v>
      </c>
      <c r="L26" s="61">
        <v>39535</v>
      </c>
      <c r="M26" s="61" t="s">
        <v>197</v>
      </c>
      <c r="N26" s="61" t="s">
        <v>116</v>
      </c>
      <c r="O26" s="61" t="s">
        <v>115</v>
      </c>
      <c r="P26" s="61" t="s">
        <v>116</v>
      </c>
      <c r="Q26" s="61"/>
      <c r="R26" s="66" t="s">
        <v>116</v>
      </c>
      <c r="S26" s="66" t="s">
        <v>115</v>
      </c>
      <c r="T26" s="67"/>
      <c r="U26" s="67" t="s">
        <v>115</v>
      </c>
      <c r="V26" s="68"/>
      <c r="W26" s="80" t="s">
        <v>191</v>
      </c>
      <c r="X26" s="78" t="s">
        <v>190</v>
      </c>
      <c r="Y26" s="71"/>
    </row>
    <row r="27" spans="1:25" s="15" customFormat="1" ht="13.5" customHeight="1">
      <c r="A27" s="74" t="s">
        <v>43</v>
      </c>
      <c r="B27" s="74" t="s">
        <v>87</v>
      </c>
      <c r="C27" s="59" t="s">
        <v>115</v>
      </c>
      <c r="D27" s="60"/>
      <c r="E27" s="61">
        <v>39532</v>
      </c>
      <c r="F27" s="61"/>
      <c r="G27" s="62">
        <v>39595</v>
      </c>
      <c r="H27" s="61" t="s">
        <v>115</v>
      </c>
      <c r="I27" s="61"/>
      <c r="J27" s="61" t="s">
        <v>131</v>
      </c>
      <c r="K27" s="72">
        <v>1</v>
      </c>
      <c r="L27" s="61">
        <v>39485</v>
      </c>
      <c r="M27" s="61" t="s">
        <v>115</v>
      </c>
      <c r="N27" s="61"/>
      <c r="O27" s="61" t="s">
        <v>115</v>
      </c>
      <c r="P27" s="61"/>
      <c r="Q27" s="61"/>
      <c r="R27" s="66" t="s">
        <v>116</v>
      </c>
      <c r="S27" s="66" t="s">
        <v>115</v>
      </c>
      <c r="T27" s="67"/>
      <c r="U27" s="67" t="s">
        <v>115</v>
      </c>
      <c r="V27" s="68"/>
      <c r="W27" s="69" t="s">
        <v>143</v>
      </c>
      <c r="X27" s="76" t="s">
        <v>144</v>
      </c>
      <c r="Y27" s="71"/>
    </row>
    <row r="28" spans="1:25" s="15" customFormat="1" ht="13.5" customHeight="1">
      <c r="A28" s="74" t="s">
        <v>44</v>
      </c>
      <c r="B28" s="74" t="s">
        <v>88</v>
      </c>
      <c r="C28" s="59" t="s">
        <v>2</v>
      </c>
      <c r="D28" s="60"/>
      <c r="E28" s="61">
        <v>39538</v>
      </c>
      <c r="F28" s="61"/>
      <c r="G28" s="62">
        <v>39596</v>
      </c>
      <c r="H28" s="61" t="s">
        <v>115</v>
      </c>
      <c r="I28" s="61"/>
      <c r="J28" s="61" t="s">
        <v>131</v>
      </c>
      <c r="K28" s="72">
        <v>1</v>
      </c>
      <c r="L28" s="61" t="s">
        <v>200</v>
      </c>
      <c r="M28" s="61" t="s">
        <v>115</v>
      </c>
      <c r="N28" s="61"/>
      <c r="O28" s="61" t="s">
        <v>115</v>
      </c>
      <c r="P28" s="61"/>
      <c r="Q28" s="61"/>
      <c r="R28" s="66" t="s">
        <v>116</v>
      </c>
      <c r="S28" s="66" t="s">
        <v>115</v>
      </c>
      <c r="T28" s="67"/>
      <c r="U28" s="67"/>
      <c r="V28" s="68"/>
      <c r="W28" s="69" t="s">
        <v>196</v>
      </c>
      <c r="X28" s="70" t="s">
        <v>198</v>
      </c>
      <c r="Y28" s="71"/>
    </row>
    <row r="29" spans="1:37" s="16" customFormat="1" ht="13.5" customHeight="1">
      <c r="A29" s="74" t="s">
        <v>45</v>
      </c>
      <c r="B29" s="74" t="s">
        <v>89</v>
      </c>
      <c r="C29" s="59" t="s">
        <v>115</v>
      </c>
      <c r="D29" s="60"/>
      <c r="E29" s="61">
        <v>39507</v>
      </c>
      <c r="F29" s="61"/>
      <c r="G29" s="62">
        <v>39598</v>
      </c>
      <c r="H29" s="61" t="s">
        <v>115</v>
      </c>
      <c r="I29" s="61"/>
      <c r="J29" s="61" t="s">
        <v>131</v>
      </c>
      <c r="K29" s="72">
        <v>0</v>
      </c>
      <c r="L29" s="63">
        <v>39567</v>
      </c>
      <c r="M29" s="61" t="s">
        <v>197</v>
      </c>
      <c r="N29" s="61" t="s">
        <v>116</v>
      </c>
      <c r="O29" s="61" t="s">
        <v>197</v>
      </c>
      <c r="P29" s="61" t="s">
        <v>116</v>
      </c>
      <c r="Q29" s="61" t="s">
        <v>197</v>
      </c>
      <c r="R29" s="61" t="s">
        <v>116</v>
      </c>
      <c r="S29" s="66" t="s">
        <v>115</v>
      </c>
      <c r="T29" s="67"/>
      <c r="U29" s="67" t="s">
        <v>115</v>
      </c>
      <c r="V29" s="68"/>
      <c r="W29" s="69" t="s">
        <v>117</v>
      </c>
      <c r="X29" s="76" t="s">
        <v>118</v>
      </c>
      <c r="Y29" s="71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1:25" s="15" customFormat="1" ht="13.5" customHeight="1">
      <c r="A30" s="74" t="s">
        <v>46</v>
      </c>
      <c r="B30" s="74" t="s">
        <v>90</v>
      </c>
      <c r="C30" s="59" t="s">
        <v>2</v>
      </c>
      <c r="D30" s="60"/>
      <c r="E30" s="61">
        <v>39535</v>
      </c>
      <c r="F30" s="61"/>
      <c r="G30" s="83">
        <v>39626</v>
      </c>
      <c r="H30" s="61" t="s">
        <v>115</v>
      </c>
      <c r="I30" s="61"/>
      <c r="J30" s="61" t="s">
        <v>131</v>
      </c>
      <c r="K30" s="72">
        <v>3</v>
      </c>
      <c r="L30" s="61">
        <v>39598</v>
      </c>
      <c r="M30" s="61" t="s">
        <v>115</v>
      </c>
      <c r="N30" s="61"/>
      <c r="O30" s="61" t="s">
        <v>115</v>
      </c>
      <c r="P30" s="61"/>
      <c r="Q30" s="61"/>
      <c r="R30" s="66" t="s">
        <v>116</v>
      </c>
      <c r="S30" s="66" t="s">
        <v>115</v>
      </c>
      <c r="T30" s="67"/>
      <c r="U30" s="67" t="s">
        <v>115</v>
      </c>
      <c r="V30" s="68"/>
      <c r="W30" s="69" t="s">
        <v>201</v>
      </c>
      <c r="X30" s="70" t="s">
        <v>202</v>
      </c>
      <c r="Y30" s="71"/>
    </row>
    <row r="31" spans="1:25" s="15" customFormat="1" ht="13.5" customHeight="1">
      <c r="A31" s="74" t="s">
        <v>47</v>
      </c>
      <c r="B31" s="74" t="s">
        <v>91</v>
      </c>
      <c r="C31" s="59"/>
      <c r="D31" s="60" t="s">
        <v>116</v>
      </c>
      <c r="E31" s="61"/>
      <c r="F31" s="84">
        <v>39539</v>
      </c>
      <c r="G31" s="62">
        <v>39597</v>
      </c>
      <c r="H31" s="61" t="s">
        <v>115</v>
      </c>
      <c r="I31" s="61"/>
      <c r="J31" s="61" t="s">
        <v>131</v>
      </c>
      <c r="K31" s="72">
        <v>1</v>
      </c>
      <c r="L31" s="61">
        <v>39478</v>
      </c>
      <c r="M31" s="61" t="s">
        <v>115</v>
      </c>
      <c r="N31" s="61"/>
      <c r="O31" s="61" t="s">
        <v>115</v>
      </c>
      <c r="P31" s="61"/>
      <c r="Q31" s="61" t="s">
        <v>197</v>
      </c>
      <c r="R31" s="61" t="s">
        <v>116</v>
      </c>
      <c r="S31" s="66"/>
      <c r="T31" s="67" t="s">
        <v>116</v>
      </c>
      <c r="U31" s="67"/>
      <c r="V31" s="68" t="s">
        <v>116</v>
      </c>
      <c r="W31" s="69" t="s">
        <v>121</v>
      </c>
      <c r="X31" s="76" t="s">
        <v>122</v>
      </c>
      <c r="Y31" s="71"/>
    </row>
    <row r="32" spans="1:25" s="15" customFormat="1" ht="13.5" customHeight="1">
      <c r="A32" s="74" t="s">
        <v>48</v>
      </c>
      <c r="B32" s="74" t="s">
        <v>92</v>
      </c>
      <c r="C32" s="59" t="s">
        <v>115</v>
      </c>
      <c r="D32" s="60"/>
      <c r="E32" s="61">
        <v>39535</v>
      </c>
      <c r="F32" s="61"/>
      <c r="G32" s="62">
        <v>39599</v>
      </c>
      <c r="H32" s="61" t="s">
        <v>115</v>
      </c>
      <c r="I32" s="61"/>
      <c r="J32" s="61" t="s">
        <v>131</v>
      </c>
      <c r="K32" s="72">
        <v>1</v>
      </c>
      <c r="L32" s="61">
        <v>39535</v>
      </c>
      <c r="M32" s="61" t="s">
        <v>115</v>
      </c>
      <c r="N32" s="61"/>
      <c r="O32" s="61" t="s">
        <v>115</v>
      </c>
      <c r="P32" s="61"/>
      <c r="Q32" s="61" t="s">
        <v>115</v>
      </c>
      <c r="R32" s="66"/>
      <c r="S32" s="66" t="s">
        <v>115</v>
      </c>
      <c r="T32" s="67"/>
      <c r="U32" s="67" t="s">
        <v>115</v>
      </c>
      <c r="V32" s="68"/>
      <c r="W32" s="69" t="s">
        <v>151</v>
      </c>
      <c r="X32" s="76" t="s">
        <v>152</v>
      </c>
      <c r="Y32" s="71"/>
    </row>
    <row r="33" spans="1:25" s="15" customFormat="1" ht="13.5" customHeight="1">
      <c r="A33" s="74" t="s">
        <v>49</v>
      </c>
      <c r="B33" s="74" t="s">
        <v>93</v>
      </c>
      <c r="C33" s="59" t="s">
        <v>115</v>
      </c>
      <c r="D33" s="60"/>
      <c r="E33" s="61">
        <v>39524</v>
      </c>
      <c r="F33" s="61"/>
      <c r="G33" s="62">
        <v>39597</v>
      </c>
      <c r="H33" s="61" t="s">
        <v>115</v>
      </c>
      <c r="I33" s="61"/>
      <c r="J33" s="61" t="s">
        <v>131</v>
      </c>
      <c r="K33" s="72">
        <v>1</v>
      </c>
      <c r="L33" s="61">
        <v>39490</v>
      </c>
      <c r="M33" s="61" t="s">
        <v>115</v>
      </c>
      <c r="N33" s="61"/>
      <c r="O33" s="61" t="s">
        <v>115</v>
      </c>
      <c r="P33" s="61"/>
      <c r="Q33" s="61"/>
      <c r="R33" s="66" t="s">
        <v>116</v>
      </c>
      <c r="S33" s="66" t="s">
        <v>115</v>
      </c>
      <c r="T33" s="67"/>
      <c r="U33" s="67" t="s">
        <v>115</v>
      </c>
      <c r="V33" s="68"/>
      <c r="W33" s="69"/>
      <c r="X33" s="70"/>
      <c r="Y33" s="79"/>
    </row>
    <row r="34" spans="1:25" s="15" customFormat="1" ht="13.5" customHeight="1">
      <c r="A34" s="74" t="s">
        <v>50</v>
      </c>
      <c r="B34" s="74" t="s">
        <v>94</v>
      </c>
      <c r="C34" s="59" t="s">
        <v>115</v>
      </c>
      <c r="D34" s="60"/>
      <c r="E34" s="61">
        <v>39538</v>
      </c>
      <c r="F34" s="61"/>
      <c r="G34" s="62">
        <v>39599</v>
      </c>
      <c r="H34" s="61"/>
      <c r="I34" s="61" t="s">
        <v>116</v>
      </c>
      <c r="J34" s="61" t="s">
        <v>138</v>
      </c>
      <c r="K34" s="72">
        <v>0</v>
      </c>
      <c r="L34" s="61" t="s">
        <v>131</v>
      </c>
      <c r="M34" s="61"/>
      <c r="N34" s="61"/>
      <c r="O34" s="61"/>
      <c r="P34" s="61"/>
      <c r="Q34" s="61"/>
      <c r="R34" s="66" t="s">
        <v>116</v>
      </c>
      <c r="S34" s="66"/>
      <c r="T34" s="67"/>
      <c r="U34" s="67"/>
      <c r="V34" s="68"/>
      <c r="W34" s="69" t="s">
        <v>139</v>
      </c>
      <c r="X34" s="76" t="s">
        <v>140</v>
      </c>
      <c r="Y34" s="71"/>
    </row>
    <row r="35" spans="1:25" s="15" customFormat="1" ht="13.5" customHeight="1">
      <c r="A35" s="74" t="s">
        <v>51</v>
      </c>
      <c r="B35" s="74" t="s">
        <v>95</v>
      </c>
      <c r="C35" s="59" t="s">
        <v>115</v>
      </c>
      <c r="D35" s="60"/>
      <c r="E35" s="61">
        <v>39533</v>
      </c>
      <c r="F35" s="61"/>
      <c r="G35" s="62">
        <v>39595</v>
      </c>
      <c r="H35" s="61" t="s">
        <v>115</v>
      </c>
      <c r="I35" s="61"/>
      <c r="J35" s="61" t="s">
        <v>131</v>
      </c>
      <c r="K35" s="72">
        <v>1</v>
      </c>
      <c r="L35" s="61">
        <v>39505</v>
      </c>
      <c r="M35" s="61" t="s">
        <v>115</v>
      </c>
      <c r="N35" s="61"/>
      <c r="O35" s="61"/>
      <c r="P35" s="61" t="s">
        <v>116</v>
      </c>
      <c r="Q35" s="61" t="s">
        <v>115</v>
      </c>
      <c r="R35" s="66"/>
      <c r="S35" s="66" t="s">
        <v>115</v>
      </c>
      <c r="T35" s="67"/>
      <c r="U35" s="67" t="s">
        <v>115</v>
      </c>
      <c r="V35" s="68"/>
      <c r="W35" s="69" t="s">
        <v>164</v>
      </c>
      <c r="X35" s="76" t="s">
        <v>163</v>
      </c>
      <c r="Y35" s="71"/>
    </row>
    <row r="36" spans="1:37" s="16" customFormat="1" ht="13.5" customHeight="1">
      <c r="A36" s="74" t="s">
        <v>52</v>
      </c>
      <c r="B36" s="74" t="s">
        <v>96</v>
      </c>
      <c r="C36" s="59" t="s">
        <v>115</v>
      </c>
      <c r="D36" s="60"/>
      <c r="E36" s="61">
        <v>39538</v>
      </c>
      <c r="F36" s="61"/>
      <c r="G36" s="62">
        <v>39598</v>
      </c>
      <c r="H36" s="61" t="s">
        <v>115</v>
      </c>
      <c r="I36" s="61"/>
      <c r="J36" s="61" t="s">
        <v>131</v>
      </c>
      <c r="K36" s="72">
        <v>1</v>
      </c>
      <c r="L36" s="61">
        <v>39478</v>
      </c>
      <c r="M36" s="61" t="s">
        <v>115</v>
      </c>
      <c r="N36" s="61"/>
      <c r="O36" s="61" t="s">
        <v>115</v>
      </c>
      <c r="P36" s="61"/>
      <c r="Q36" s="61"/>
      <c r="R36" s="66" t="s">
        <v>116</v>
      </c>
      <c r="S36" s="66" t="s">
        <v>115</v>
      </c>
      <c r="T36" s="67"/>
      <c r="U36" s="67" t="s">
        <v>115</v>
      </c>
      <c r="V36" s="68"/>
      <c r="W36" s="69" t="s">
        <v>149</v>
      </c>
      <c r="X36" s="76" t="s">
        <v>150</v>
      </c>
      <c r="Y36" s="71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1:25" s="15" customFormat="1" ht="13.5" customHeight="1">
      <c r="A37" s="74" t="s">
        <v>53</v>
      </c>
      <c r="B37" s="74" t="s">
        <v>97</v>
      </c>
      <c r="C37" s="59" t="s">
        <v>115</v>
      </c>
      <c r="D37" s="60"/>
      <c r="E37" s="61">
        <v>39538</v>
      </c>
      <c r="F37" s="61"/>
      <c r="G37" s="62">
        <v>39599</v>
      </c>
      <c r="H37" s="61" t="s">
        <v>115</v>
      </c>
      <c r="I37" s="61"/>
      <c r="J37" s="61" t="s">
        <v>131</v>
      </c>
      <c r="K37" s="72">
        <v>1</v>
      </c>
      <c r="L37" s="61">
        <v>39538</v>
      </c>
      <c r="M37" s="61"/>
      <c r="N37" s="61" t="s">
        <v>116</v>
      </c>
      <c r="O37" s="61"/>
      <c r="P37" s="61" t="s">
        <v>116</v>
      </c>
      <c r="Q37" s="61"/>
      <c r="R37" s="66" t="s">
        <v>116</v>
      </c>
      <c r="S37" s="66"/>
      <c r="T37" s="67" t="s">
        <v>116</v>
      </c>
      <c r="U37" s="67"/>
      <c r="V37" s="68" t="s">
        <v>116</v>
      </c>
      <c r="W37" s="69" t="s">
        <v>141</v>
      </c>
      <c r="X37" s="76" t="s">
        <v>142</v>
      </c>
      <c r="Y37" s="71"/>
    </row>
    <row r="38" spans="1:25" s="15" customFormat="1" ht="13.5" customHeight="1">
      <c r="A38" s="74" t="s">
        <v>54</v>
      </c>
      <c r="B38" s="74" t="s">
        <v>98</v>
      </c>
      <c r="C38" s="59" t="s">
        <v>2</v>
      </c>
      <c r="D38" s="60"/>
      <c r="E38" s="61">
        <v>39538</v>
      </c>
      <c r="F38" s="61"/>
      <c r="G38" s="62">
        <v>39599</v>
      </c>
      <c r="H38" s="61" t="s">
        <v>115</v>
      </c>
      <c r="I38" s="61"/>
      <c r="J38" s="61" t="s">
        <v>131</v>
      </c>
      <c r="K38" s="72">
        <v>1</v>
      </c>
      <c r="L38" s="61" t="s">
        <v>181</v>
      </c>
      <c r="M38" s="61" t="s">
        <v>115</v>
      </c>
      <c r="N38" s="61"/>
      <c r="O38" s="61" t="s">
        <v>115</v>
      </c>
      <c r="P38" s="61"/>
      <c r="Q38" s="61"/>
      <c r="R38" s="66" t="s">
        <v>116</v>
      </c>
      <c r="S38" s="66" t="s">
        <v>115</v>
      </c>
      <c r="T38" s="67"/>
      <c r="U38" s="67" t="s">
        <v>115</v>
      </c>
      <c r="V38" s="68"/>
      <c r="W38" s="69" t="s">
        <v>182</v>
      </c>
      <c r="X38" s="76" t="s">
        <v>185</v>
      </c>
      <c r="Y38" s="71"/>
    </row>
    <row r="39" spans="1:25" s="15" customFormat="1" ht="13.5" customHeight="1">
      <c r="A39" s="74" t="s">
        <v>55</v>
      </c>
      <c r="B39" s="74" t="s">
        <v>99</v>
      </c>
      <c r="C39" s="59"/>
      <c r="D39" s="60" t="s">
        <v>116</v>
      </c>
      <c r="E39" s="61"/>
      <c r="F39" s="84">
        <v>39539</v>
      </c>
      <c r="G39" s="83">
        <v>39619</v>
      </c>
      <c r="H39" s="61" t="s">
        <v>115</v>
      </c>
      <c r="I39" s="61"/>
      <c r="J39" s="61" t="s">
        <v>131</v>
      </c>
      <c r="K39" s="72">
        <v>1</v>
      </c>
      <c r="L39" s="61">
        <v>39503</v>
      </c>
      <c r="M39" s="61"/>
      <c r="N39" s="61" t="s">
        <v>116</v>
      </c>
      <c r="O39" s="61"/>
      <c r="P39" s="61" t="s">
        <v>116</v>
      </c>
      <c r="Q39" s="61"/>
      <c r="R39" s="66" t="s">
        <v>116</v>
      </c>
      <c r="S39" s="66"/>
      <c r="T39" s="67" t="s">
        <v>116</v>
      </c>
      <c r="U39" s="67"/>
      <c r="V39" s="68" t="s">
        <v>116</v>
      </c>
      <c r="W39" s="69" t="s">
        <v>175</v>
      </c>
      <c r="X39" s="76" t="s">
        <v>176</v>
      </c>
      <c r="Y39" s="71"/>
    </row>
    <row r="40" spans="1:25" s="15" customFormat="1" ht="13.5" customHeight="1">
      <c r="A40" s="74" t="s">
        <v>56</v>
      </c>
      <c r="B40" s="74" t="s">
        <v>100</v>
      </c>
      <c r="C40" s="59"/>
      <c r="D40" s="60" t="s">
        <v>116</v>
      </c>
      <c r="E40" s="61"/>
      <c r="F40" s="84">
        <v>39539</v>
      </c>
      <c r="G40" s="62">
        <v>39597</v>
      </c>
      <c r="H40" s="61" t="s">
        <v>115</v>
      </c>
      <c r="I40" s="61"/>
      <c r="J40" s="61" t="s">
        <v>131</v>
      </c>
      <c r="K40" s="72">
        <v>1</v>
      </c>
      <c r="L40" s="61">
        <v>39478</v>
      </c>
      <c r="M40" s="61" t="s">
        <v>115</v>
      </c>
      <c r="N40" s="61"/>
      <c r="O40" s="61" t="s">
        <v>115</v>
      </c>
      <c r="P40" s="61"/>
      <c r="Q40" s="61"/>
      <c r="R40" s="66" t="s">
        <v>116</v>
      </c>
      <c r="S40" s="66" t="s">
        <v>115</v>
      </c>
      <c r="T40" s="67"/>
      <c r="U40" s="67" t="s">
        <v>115</v>
      </c>
      <c r="V40" s="68"/>
      <c r="W40" s="69"/>
      <c r="X40" s="70"/>
      <c r="Y40" s="71"/>
    </row>
    <row r="41" spans="1:25" s="15" customFormat="1" ht="13.5" customHeight="1">
      <c r="A41" s="74" t="s">
        <v>57</v>
      </c>
      <c r="B41" s="74" t="s">
        <v>101</v>
      </c>
      <c r="C41" s="59" t="s">
        <v>2</v>
      </c>
      <c r="D41" s="60"/>
      <c r="E41" s="61">
        <v>39538</v>
      </c>
      <c r="F41" s="61"/>
      <c r="G41" s="62">
        <v>39598</v>
      </c>
      <c r="H41" s="61" t="s">
        <v>115</v>
      </c>
      <c r="I41" s="61"/>
      <c r="J41" s="61" t="s">
        <v>131</v>
      </c>
      <c r="K41" s="72">
        <v>1</v>
      </c>
      <c r="L41" s="61">
        <v>39538</v>
      </c>
      <c r="M41" s="61" t="s">
        <v>115</v>
      </c>
      <c r="N41" s="61"/>
      <c r="O41" s="61" t="s">
        <v>115</v>
      </c>
      <c r="P41" s="61"/>
      <c r="Q41" s="61"/>
      <c r="R41" s="66" t="s">
        <v>116</v>
      </c>
      <c r="S41" s="66"/>
      <c r="T41" s="67" t="s">
        <v>116</v>
      </c>
      <c r="U41" s="67" t="s">
        <v>115</v>
      </c>
      <c r="V41" s="68"/>
      <c r="W41" s="69" t="s">
        <v>205</v>
      </c>
      <c r="X41" s="70" t="s">
        <v>206</v>
      </c>
      <c r="Y41" s="71"/>
    </row>
    <row r="42" spans="1:37" s="16" customFormat="1" ht="13.5" customHeight="1">
      <c r="A42" s="74" t="s">
        <v>58</v>
      </c>
      <c r="B42" s="74" t="s">
        <v>102</v>
      </c>
      <c r="C42" s="59" t="s">
        <v>115</v>
      </c>
      <c r="D42" s="60"/>
      <c r="E42" s="61">
        <v>39538</v>
      </c>
      <c r="F42" s="61"/>
      <c r="G42" s="83">
        <v>39619</v>
      </c>
      <c r="H42" s="61" t="s">
        <v>115</v>
      </c>
      <c r="I42" s="61"/>
      <c r="J42" s="61" t="s">
        <v>131</v>
      </c>
      <c r="K42" s="72">
        <v>1</v>
      </c>
      <c r="L42" s="61">
        <v>39480</v>
      </c>
      <c r="M42" s="61"/>
      <c r="N42" s="61" t="s">
        <v>116</v>
      </c>
      <c r="O42" s="61"/>
      <c r="P42" s="61" t="s">
        <v>116</v>
      </c>
      <c r="Q42" s="61" t="s">
        <v>115</v>
      </c>
      <c r="R42" s="66"/>
      <c r="S42" s="66" t="s">
        <v>115</v>
      </c>
      <c r="T42" s="67"/>
      <c r="U42" s="67" t="s">
        <v>115</v>
      </c>
      <c r="V42" s="68"/>
      <c r="W42" s="69" t="s">
        <v>132</v>
      </c>
      <c r="X42" s="76" t="s">
        <v>133</v>
      </c>
      <c r="Y42" s="71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25" s="15" customFormat="1" ht="13.5" customHeight="1">
      <c r="A43" s="74" t="s">
        <v>59</v>
      </c>
      <c r="B43" s="74" t="s">
        <v>103</v>
      </c>
      <c r="C43" s="59" t="s">
        <v>115</v>
      </c>
      <c r="D43" s="60"/>
      <c r="E43" s="61">
        <v>39535</v>
      </c>
      <c r="F43" s="61"/>
      <c r="G43" s="62">
        <v>39598</v>
      </c>
      <c r="H43" s="61" t="s">
        <v>115</v>
      </c>
      <c r="I43" s="61"/>
      <c r="J43" s="61" t="s">
        <v>131</v>
      </c>
      <c r="K43" s="72">
        <v>1</v>
      </c>
      <c r="L43" s="61">
        <v>39475</v>
      </c>
      <c r="M43" s="61"/>
      <c r="N43" s="61" t="s">
        <v>116</v>
      </c>
      <c r="O43" s="61" t="s">
        <v>2</v>
      </c>
      <c r="P43" s="61"/>
      <c r="Q43" s="61"/>
      <c r="R43" s="66" t="s">
        <v>116</v>
      </c>
      <c r="S43" s="66" t="s">
        <v>115</v>
      </c>
      <c r="T43" s="67"/>
      <c r="U43" s="67" t="s">
        <v>115</v>
      </c>
      <c r="V43" s="68"/>
      <c r="W43" s="69" t="s">
        <v>136</v>
      </c>
      <c r="X43" s="76" t="s">
        <v>137</v>
      </c>
      <c r="Y43" s="71"/>
    </row>
    <row r="44" spans="1:37" s="16" customFormat="1" ht="13.5" customHeight="1">
      <c r="A44" s="74" t="s">
        <v>60</v>
      </c>
      <c r="B44" s="74" t="s">
        <v>104</v>
      </c>
      <c r="C44" s="59" t="s">
        <v>115</v>
      </c>
      <c r="D44" s="60"/>
      <c r="E44" s="61">
        <v>39535</v>
      </c>
      <c r="F44" s="61"/>
      <c r="G44" s="62">
        <v>39597</v>
      </c>
      <c r="H44" s="61" t="s">
        <v>115</v>
      </c>
      <c r="I44" s="61"/>
      <c r="J44" s="61" t="s">
        <v>131</v>
      </c>
      <c r="K44" s="82" t="s">
        <v>211</v>
      </c>
      <c r="L44" s="61" t="s">
        <v>131</v>
      </c>
      <c r="M44" s="61" t="s">
        <v>131</v>
      </c>
      <c r="N44" s="61" t="s">
        <v>131</v>
      </c>
      <c r="O44" s="61" t="s">
        <v>131</v>
      </c>
      <c r="P44" s="61" t="s">
        <v>131</v>
      </c>
      <c r="Q44" s="61" t="s">
        <v>115</v>
      </c>
      <c r="R44" s="66"/>
      <c r="S44" s="66" t="s">
        <v>115</v>
      </c>
      <c r="T44" s="67"/>
      <c r="U44" s="67" t="s">
        <v>115</v>
      </c>
      <c r="V44" s="68"/>
      <c r="W44" s="69" t="s">
        <v>157</v>
      </c>
      <c r="X44" s="76" t="s">
        <v>158</v>
      </c>
      <c r="Y44" s="71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  <row r="45" spans="1:25" s="15" customFormat="1" ht="13.5" customHeight="1">
      <c r="A45" s="74" t="s">
        <v>61</v>
      </c>
      <c r="B45" s="74" t="s">
        <v>105</v>
      </c>
      <c r="C45" s="59" t="s">
        <v>2</v>
      </c>
      <c r="D45" s="60"/>
      <c r="E45" s="61">
        <v>39535</v>
      </c>
      <c r="F45" s="61"/>
      <c r="G45" s="62">
        <v>39591</v>
      </c>
      <c r="H45" s="61" t="s">
        <v>115</v>
      </c>
      <c r="I45" s="61"/>
      <c r="J45" s="61" t="s">
        <v>131</v>
      </c>
      <c r="K45" s="72">
        <v>1</v>
      </c>
      <c r="L45" s="61">
        <v>39520</v>
      </c>
      <c r="M45" s="61" t="s">
        <v>115</v>
      </c>
      <c r="N45" s="61"/>
      <c r="O45" s="61" t="s">
        <v>115</v>
      </c>
      <c r="P45" s="61"/>
      <c r="Q45" s="61"/>
      <c r="R45" s="66" t="s">
        <v>116</v>
      </c>
      <c r="S45" s="66" t="s">
        <v>115</v>
      </c>
      <c r="T45" s="67"/>
      <c r="U45" s="67" t="s">
        <v>115</v>
      </c>
      <c r="V45" s="68"/>
      <c r="W45" s="69" t="s">
        <v>180</v>
      </c>
      <c r="X45" s="76" t="s">
        <v>193</v>
      </c>
      <c r="Y45" s="71"/>
    </row>
    <row r="46" spans="1:25" s="15" customFormat="1" ht="13.5" customHeight="1">
      <c r="A46" s="74" t="s">
        <v>62</v>
      </c>
      <c r="B46" s="74" t="s">
        <v>106</v>
      </c>
      <c r="C46" s="59" t="s">
        <v>115</v>
      </c>
      <c r="D46" s="60"/>
      <c r="E46" s="61">
        <v>39538</v>
      </c>
      <c r="F46" s="61"/>
      <c r="G46" s="62">
        <v>39594</v>
      </c>
      <c r="H46" s="61" t="s">
        <v>115</v>
      </c>
      <c r="I46" s="61"/>
      <c r="J46" s="61" t="s">
        <v>131</v>
      </c>
      <c r="K46" s="72">
        <v>1</v>
      </c>
      <c r="L46" s="61">
        <v>39489</v>
      </c>
      <c r="M46" s="61"/>
      <c r="N46" s="61" t="s">
        <v>116</v>
      </c>
      <c r="O46" s="61"/>
      <c r="P46" s="61" t="s">
        <v>116</v>
      </c>
      <c r="Q46" s="61"/>
      <c r="R46" s="66"/>
      <c r="S46" s="66"/>
      <c r="T46" s="67"/>
      <c r="U46" s="67"/>
      <c r="V46" s="68"/>
      <c r="W46" s="81" t="s">
        <v>203</v>
      </c>
      <c r="X46" s="69" t="s">
        <v>204</v>
      </c>
      <c r="Y46" s="71"/>
    </row>
    <row r="47" spans="1:25" s="15" customFormat="1" ht="13.5" customHeight="1">
      <c r="A47" s="74" t="s">
        <v>63</v>
      </c>
      <c r="B47" s="74" t="s">
        <v>107</v>
      </c>
      <c r="C47" s="59" t="s">
        <v>115</v>
      </c>
      <c r="D47" s="60"/>
      <c r="E47" s="61">
        <v>39538</v>
      </c>
      <c r="F47" s="61"/>
      <c r="G47" s="62">
        <v>39598</v>
      </c>
      <c r="H47" s="61" t="s">
        <v>115</v>
      </c>
      <c r="I47" s="61"/>
      <c r="J47" s="61" t="s">
        <v>131</v>
      </c>
      <c r="K47" s="72">
        <v>1</v>
      </c>
      <c r="L47" s="61">
        <v>39413</v>
      </c>
      <c r="M47" s="61" t="s">
        <v>115</v>
      </c>
      <c r="N47" s="61"/>
      <c r="O47" s="61" t="s">
        <v>115</v>
      </c>
      <c r="P47" s="61"/>
      <c r="Q47" s="61"/>
      <c r="R47" s="66" t="s">
        <v>116</v>
      </c>
      <c r="S47" s="66" t="s">
        <v>115</v>
      </c>
      <c r="T47" s="67"/>
      <c r="U47" s="67" t="s">
        <v>115</v>
      </c>
      <c r="V47" s="68"/>
      <c r="W47" s="69" t="s">
        <v>125</v>
      </c>
      <c r="X47" s="70" t="s">
        <v>126</v>
      </c>
      <c r="Y47" s="71"/>
    </row>
    <row r="48" spans="1:25" s="15" customFormat="1" ht="13.5" customHeight="1">
      <c r="A48" s="75" t="s">
        <v>114</v>
      </c>
      <c r="B48" s="75" t="s">
        <v>108</v>
      </c>
      <c r="C48" s="49" t="s">
        <v>115</v>
      </c>
      <c r="D48" s="50"/>
      <c r="E48" s="51">
        <v>39538</v>
      </c>
      <c r="F48" s="51"/>
      <c r="G48" s="52">
        <v>39598</v>
      </c>
      <c r="H48" s="51" t="s">
        <v>115</v>
      </c>
      <c r="I48" s="51"/>
      <c r="J48" s="51" t="s">
        <v>131</v>
      </c>
      <c r="K48" s="53">
        <v>1</v>
      </c>
      <c r="L48" s="51">
        <v>39538</v>
      </c>
      <c r="M48" s="51" t="s">
        <v>115</v>
      </c>
      <c r="N48" s="51"/>
      <c r="O48" s="51" t="s">
        <v>115</v>
      </c>
      <c r="P48" s="51"/>
      <c r="Q48" s="51"/>
      <c r="R48" s="54" t="s">
        <v>116</v>
      </c>
      <c r="S48" s="54" t="s">
        <v>115</v>
      </c>
      <c r="T48" s="55"/>
      <c r="U48" s="55" t="s">
        <v>115</v>
      </c>
      <c r="V48" s="56"/>
      <c r="W48" s="57" t="s">
        <v>134</v>
      </c>
      <c r="X48" s="77" t="s">
        <v>135</v>
      </c>
      <c r="Y48" s="58"/>
    </row>
    <row r="49" spans="1:25" s="15" customFormat="1" ht="13.5" customHeight="1">
      <c r="A49" s="74" t="s">
        <v>64</v>
      </c>
      <c r="B49" s="74" t="s">
        <v>109</v>
      </c>
      <c r="C49" s="59" t="s">
        <v>2</v>
      </c>
      <c r="D49" s="60"/>
      <c r="E49" s="61">
        <v>39534</v>
      </c>
      <c r="F49" s="61"/>
      <c r="G49" s="62">
        <v>39597</v>
      </c>
      <c r="H49" s="61" t="s">
        <v>115</v>
      </c>
      <c r="I49" s="61"/>
      <c r="J49" s="61" t="s">
        <v>131</v>
      </c>
      <c r="K49" s="72">
        <v>1</v>
      </c>
      <c r="L49" s="61">
        <v>39534</v>
      </c>
      <c r="M49" s="61" t="s">
        <v>115</v>
      </c>
      <c r="N49" s="61"/>
      <c r="O49" s="61" t="s">
        <v>115</v>
      </c>
      <c r="P49" s="61"/>
      <c r="Q49" s="61"/>
      <c r="R49" s="66" t="s">
        <v>116</v>
      </c>
      <c r="S49" s="66" t="s">
        <v>115</v>
      </c>
      <c r="T49" s="67"/>
      <c r="U49" s="67" t="s">
        <v>115</v>
      </c>
      <c r="V49" s="68"/>
      <c r="W49" s="69" t="s">
        <v>194</v>
      </c>
      <c r="X49" s="76" t="s">
        <v>195</v>
      </c>
      <c r="Y49" s="71"/>
    </row>
    <row r="50" spans="1:37" s="16" customFormat="1" ht="13.5" customHeight="1">
      <c r="A50" s="74" t="s">
        <v>65</v>
      </c>
      <c r="B50" s="74" t="s">
        <v>110</v>
      </c>
      <c r="C50" s="59" t="s">
        <v>115</v>
      </c>
      <c r="D50" s="60"/>
      <c r="E50" s="61">
        <v>39538</v>
      </c>
      <c r="F50" s="61"/>
      <c r="G50" s="62">
        <v>39598</v>
      </c>
      <c r="H50" s="61" t="s">
        <v>115</v>
      </c>
      <c r="I50" s="61"/>
      <c r="J50" s="61" t="s">
        <v>131</v>
      </c>
      <c r="K50" s="72">
        <v>1</v>
      </c>
      <c r="L50" s="61">
        <v>39507</v>
      </c>
      <c r="M50" s="61" t="s">
        <v>115</v>
      </c>
      <c r="N50" s="61"/>
      <c r="O50" s="61" t="s">
        <v>115</v>
      </c>
      <c r="P50" s="61"/>
      <c r="Q50" s="61"/>
      <c r="R50" s="66" t="s">
        <v>116</v>
      </c>
      <c r="S50" s="66" t="s">
        <v>115</v>
      </c>
      <c r="T50" s="67"/>
      <c r="U50" s="67" t="s">
        <v>115</v>
      </c>
      <c r="V50" s="68"/>
      <c r="W50" s="69" t="s">
        <v>127</v>
      </c>
      <c r="X50" s="76" t="s">
        <v>128</v>
      </c>
      <c r="Y50" s="71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25" s="15" customFormat="1" ht="13.5" customHeight="1">
      <c r="A51" s="74" t="s">
        <v>66</v>
      </c>
      <c r="B51" s="74" t="s">
        <v>111</v>
      </c>
      <c r="C51" s="59" t="s">
        <v>115</v>
      </c>
      <c r="D51" s="60"/>
      <c r="E51" s="61">
        <v>39535</v>
      </c>
      <c r="F51" s="61"/>
      <c r="G51" s="62">
        <v>39593</v>
      </c>
      <c r="H51" s="61" t="s">
        <v>115</v>
      </c>
      <c r="I51" s="85"/>
      <c r="J51" s="85" t="s">
        <v>131</v>
      </c>
      <c r="K51" s="72">
        <v>1</v>
      </c>
      <c r="L51" s="61">
        <v>39478</v>
      </c>
      <c r="M51" s="61" t="s">
        <v>115</v>
      </c>
      <c r="N51" s="61"/>
      <c r="O51" s="61" t="s">
        <v>115</v>
      </c>
      <c r="P51" s="61"/>
      <c r="Q51" s="61"/>
      <c r="R51" s="66" t="s">
        <v>116</v>
      </c>
      <c r="S51" s="66" t="s">
        <v>115</v>
      </c>
      <c r="T51" s="67"/>
      <c r="U51" s="67" t="s">
        <v>115</v>
      </c>
      <c r="V51" s="68"/>
      <c r="W51" s="69" t="s">
        <v>145</v>
      </c>
      <c r="X51" s="76" t="s">
        <v>146</v>
      </c>
      <c r="Y51" s="71"/>
    </row>
    <row r="52" spans="1:25" ht="25.5" customHeight="1">
      <c r="A52" s="22" t="s">
        <v>24</v>
      </c>
      <c r="B52" s="23"/>
      <c r="C52" s="33">
        <f>COUNTIF(C7:C51,"yes")</f>
        <v>38</v>
      </c>
      <c r="D52" s="33">
        <f>COUNTIF(D7:D51,"no")</f>
        <v>7</v>
      </c>
      <c r="E52" s="23"/>
      <c r="F52" s="23"/>
      <c r="G52" s="24"/>
      <c r="H52" s="33">
        <f>COUNTIF(H7:H51,"yes")</f>
        <v>39</v>
      </c>
      <c r="I52" s="33">
        <f>COUNTIF(I7:I51,"no")</f>
        <v>6</v>
      </c>
      <c r="J52" s="86"/>
      <c r="K52" s="25">
        <f>SUM(K7:K51)</f>
        <v>51</v>
      </c>
      <c r="L52" s="23"/>
      <c r="M52" s="30">
        <f>COUNTIF(M7:M51,"yes")</f>
        <v>27</v>
      </c>
      <c r="N52" s="30">
        <f>COUNTIF(N7:N51,"no")</f>
        <v>15</v>
      </c>
      <c r="O52" s="30">
        <f>COUNTIF(O7:O51,"yes")</f>
        <v>29</v>
      </c>
      <c r="P52" s="30">
        <f>COUNTIF(P7:P51,"no")</f>
        <v>14</v>
      </c>
      <c r="Q52" s="30">
        <f>COUNTIF(Q7:Q51,"yes")</f>
        <v>10</v>
      </c>
      <c r="R52" s="30">
        <f>COUNTIF(R7:R51,"no")</f>
        <v>34</v>
      </c>
      <c r="S52" s="30">
        <f>COUNTIF(S7:S51,"yes")</f>
        <v>35</v>
      </c>
      <c r="T52" s="31">
        <f>COUNTIF(T7:T51,"no")</f>
        <v>7</v>
      </c>
      <c r="U52" s="31">
        <f>COUNTIF(U7:U51,"yes")</f>
        <v>36</v>
      </c>
      <c r="V52" s="32">
        <f>COUNTIF(V7:V51,"no")</f>
        <v>5</v>
      </c>
      <c r="W52" s="27"/>
      <c r="X52" s="26"/>
      <c r="Y52" s="28"/>
    </row>
    <row r="53" spans="1:24" ht="12" customHeight="1">
      <c r="A53" s="2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4"/>
    </row>
    <row r="54" spans="1:24" ht="20.25">
      <c r="A54" s="2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4"/>
    </row>
    <row r="55" spans="1:24" s="5" customFormat="1" ht="28.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2"/>
      <c r="X55" s="10"/>
    </row>
    <row r="56" spans="1:24" ht="20.25">
      <c r="A56" s="2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6"/>
    </row>
    <row r="57" spans="1:24" ht="20.25">
      <c r="A57" s="2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6"/>
    </row>
    <row r="58" spans="1:24" ht="20.25">
      <c r="A58" s="13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6"/>
    </row>
    <row r="59" spans="1:24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14"/>
      <c r="T59" s="14"/>
      <c r="U59" s="14"/>
      <c r="V59" s="14"/>
      <c r="W59" s="14"/>
      <c r="X59" s="11"/>
    </row>
    <row r="60" spans="1:24" ht="20.25">
      <c r="A60" s="13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6"/>
    </row>
    <row r="61" spans="1:24" ht="20.25">
      <c r="A61" s="2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6"/>
    </row>
    <row r="62" spans="1:24" ht="20.25">
      <c r="A62" s="2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6"/>
    </row>
    <row r="63" spans="1:24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6"/>
    </row>
    <row r="64" spans="1:24" ht="20.25">
      <c r="A64" s="2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6"/>
    </row>
    <row r="65" spans="1:24" ht="20.25">
      <c r="A65" s="2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6"/>
    </row>
    <row r="66" spans="1:24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6"/>
    </row>
    <row r="67" spans="1:24" ht="20.25">
      <c r="A67" s="2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6"/>
    </row>
    <row r="68" spans="1:24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ht="20.25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4"/>
    </row>
    <row r="70" spans="1:24" ht="20.25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4"/>
    </row>
    <row r="71" spans="1:2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4" ht="20.25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4"/>
    </row>
    <row r="73" spans="1:24" ht="20.25">
      <c r="A73" s="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4"/>
    </row>
    <row r="74" spans="1:24" ht="20.25">
      <c r="A74" s="8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20.25">
      <c r="A75" s="8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20.25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ht="20.25">
      <c r="A77" s="8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20.25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20.25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ht="20.25">
      <c r="A80" s="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20.25">
      <c r="A81" s="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ht="20.25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20.25">
      <c r="A83" s="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ht="20.25">
      <c r="A84" s="8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ht="20.25">
      <c r="A85" s="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20.25">
      <c r="A86" s="8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ht="20.2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20.25">
      <c r="A88" s="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ht="20.25">
      <c r="A89" s="8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ht="20.25">
      <c r="A90" s="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20.25">
      <c r="A91" s="8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ht="20.25">
      <c r="A92" s="8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20.25">
      <c r="A93" s="8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ht="20.25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ht="20.25">
      <c r="A95" s="8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20.25">
      <c r="A96" s="8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ht="20.25">
      <c r="A97" s="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20.25">
      <c r="A98" s="8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ht="20.25">
      <c r="A99" s="8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ht="20.25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20.25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ht="20.25">
      <c r="A102" s="8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20.25">
      <c r="A103" s="8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ht="20.25">
      <c r="A104" s="8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ht="20.25">
      <c r="A105" s="8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20.25">
      <c r="A106" s="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ht="20.25">
      <c r="A107" s="8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20.25">
      <c r="A108" s="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ht="20.25">
      <c r="A109" s="8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ht="20.25">
      <c r="A110" s="8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20.25">
      <c r="A111" s="8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ht="20.25">
      <c r="A112" s="8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20.25">
      <c r="A113" s="8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ht="20.25">
      <c r="A114" s="8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ht="20.25">
      <c r="A115" s="8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20.25">
      <c r="A116" s="8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ht="20.25">
      <c r="A117" s="8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20.25">
      <c r="A118" s="8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ht="20.25">
      <c r="A119" s="8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ht="20.25">
      <c r="A120" s="8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2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ht="20.25">
      <c r="A122" s="8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20.25">
      <c r="A123" s="8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ht="20.25">
      <c r="A124" s="8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ht="20.25">
      <c r="A125" s="8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20.25">
      <c r="A126" s="8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ht="20.25">
      <c r="A127" s="8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20.25">
      <c r="A128" s="8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ht="20.25">
      <c r="A129" s="8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ht="20.25">
      <c r="A130" s="8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20.25">
      <c r="A131" s="8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ht="20.25">
      <c r="A132" s="8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20.25">
      <c r="A133" s="8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ht="20.25">
      <c r="A134" s="8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ht="20.25">
      <c r="A135" s="8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20.25">
      <c r="A136" s="8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 ht="20.25">
      <c r="A137" s="8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20.25">
      <c r="A138" s="8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ht="20.25">
      <c r="A139" s="8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ht="20.25">
      <c r="A140" s="8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20.25">
      <c r="A141" s="8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ht="20.25">
      <c r="A142" s="8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ht="20.25">
      <c r="A143" s="8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ht="20.25">
      <c r="A144" s="8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ht="20.25">
      <c r="A145" s="8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 ht="20.25">
      <c r="A146" s="8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 ht="20.25">
      <c r="A147" s="8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ht="20.25">
      <c r="A148" s="8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ht="20.25">
      <c r="A149" s="8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ht="20.25">
      <c r="A150" s="8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ht="20.25">
      <c r="A151" s="8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ht="20.25">
      <c r="A152" s="8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ht="20.25">
      <c r="A153" s="8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1:24" ht="20.25">
      <c r="A154" s="8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24" ht="20.25">
      <c r="A155" s="8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1:24" ht="20.25">
      <c r="A156" s="8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1:24" ht="20.25">
      <c r="A157" s="8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 ht="20.25">
      <c r="A158" s="8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 ht="20.25">
      <c r="A159" s="8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1:24" ht="20.25">
      <c r="A160" s="8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1:24" ht="20.25">
      <c r="A161" s="8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ht="20.25">
      <c r="A162" s="8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 ht="20.25">
      <c r="A163" s="8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1:24" ht="20.25">
      <c r="A164" s="8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 ht="20.25">
      <c r="A165" s="8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 ht="20.25">
      <c r="A166" s="8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24" ht="20.25">
      <c r="A167" s="8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1:24" ht="20.25">
      <c r="A168" s="8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1:24" ht="20.25">
      <c r="A169" s="8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 ht="20.25">
      <c r="A170" s="8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24" ht="20.25">
      <c r="A171" s="8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 ht="20.25">
      <c r="A172" s="8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4" ht="20.25">
      <c r="A173" s="8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 ht="20.25">
      <c r="A174" s="8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24" ht="20.25">
      <c r="A175" s="8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 ht="20.25">
      <c r="A176" s="8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 ht="20.25">
      <c r="A177" s="8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ht="20.25">
      <c r="A178" s="8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 ht="20.25">
      <c r="A179" s="8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1:24" ht="20.25">
      <c r="A180" s="8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1:24" ht="20.25">
      <c r="A181" s="8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 ht="20.25">
      <c r="A182" s="8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1:24" ht="20.25">
      <c r="A183" s="8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1:24" ht="20.25">
      <c r="A184" s="8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1:24" ht="20.25">
      <c r="A185" s="8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1:24" ht="20.25">
      <c r="A186" s="8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1:24" ht="20.25">
      <c r="A187" s="8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 ht="20.25">
      <c r="A188" s="8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1:24" ht="20.25">
      <c r="A189" s="8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1:24" ht="20.25">
      <c r="A190" s="8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 ht="20.25">
      <c r="A191" s="8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 ht="20.25">
      <c r="A192" s="8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 ht="20.25">
      <c r="A193" s="8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 ht="20.25">
      <c r="A194" s="8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 ht="20.25">
      <c r="A195" s="8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 ht="20.25">
      <c r="A196" s="8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1:24" ht="20.25">
      <c r="A197" s="8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1:24" ht="20.25">
      <c r="A198" s="8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1:24" ht="20.25">
      <c r="A199" s="8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1:24" ht="20.25">
      <c r="A200" s="8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1:24" ht="20.25">
      <c r="A201" s="8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1:24" ht="20.25">
      <c r="A202" s="8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1:24" ht="20.25">
      <c r="A203" s="8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1:24" ht="20.25">
      <c r="A204" s="8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 ht="20.25">
      <c r="A205" s="8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24" ht="20.25">
      <c r="A206" s="8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 ht="20.25">
      <c r="A207" s="8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24" ht="20.25">
      <c r="A208" s="8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:24" ht="20.25">
      <c r="A209" s="8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1:24" ht="20.25">
      <c r="A210" s="8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1:24" ht="20.25">
      <c r="A211" s="8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1:24" ht="20.25">
      <c r="A212" s="8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1:24" ht="20.25">
      <c r="A213" s="8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1:24" ht="20.25">
      <c r="A214" s="8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1:24" ht="20.25">
      <c r="A215" s="8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 ht="20.25">
      <c r="A216" s="8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1:24" ht="20.25">
      <c r="A217" s="8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1:24" ht="20.25">
      <c r="A218" s="8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1:24" ht="20.25">
      <c r="A219" s="8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1:24" ht="20.25">
      <c r="A220" s="8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1:24" ht="20.25">
      <c r="A221" s="8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1:24" ht="20.25">
      <c r="A222" s="8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1:24" ht="20.25">
      <c r="A223" s="8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1:24" ht="20.25">
      <c r="A224" s="8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1:24" ht="20.25">
      <c r="A225" s="8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1:24" ht="20.25">
      <c r="A226" s="8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 ht="20.25">
      <c r="A227" s="8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24" ht="20.25">
      <c r="A228" s="8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1:24" ht="20.25">
      <c r="A229" s="8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1:24" ht="20.25">
      <c r="A230" s="8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1:24" ht="20.25">
      <c r="A231" s="8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1:24" ht="20.25">
      <c r="A232" s="8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1:24" ht="20.25">
      <c r="A233" s="8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1:24" ht="20.25">
      <c r="A234" s="8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1:24" ht="20.25">
      <c r="A235" s="8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 ht="20.25">
      <c r="A236" s="8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1:24" ht="20.25">
      <c r="A237" s="8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1:24" ht="20.25">
      <c r="A238" s="8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1:24" ht="20.25">
      <c r="A239" s="8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1:24" ht="20.25">
      <c r="A240" s="8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1:24" ht="20.25">
      <c r="A241" s="8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 ht="20.25">
      <c r="A242" s="8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1:24" ht="20.25">
      <c r="A243" s="8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1:24" ht="20.25">
      <c r="A244" s="8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1:24" ht="20.25">
      <c r="A245" s="8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1:24" ht="20.25">
      <c r="A246" s="8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1:24" ht="20.25">
      <c r="A247" s="8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1:24" ht="20.25">
      <c r="A248" s="8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1:24" ht="20.25">
      <c r="A249" s="8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1:24" ht="20.25">
      <c r="A250" s="8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1:24" ht="20.25">
      <c r="A251" s="8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1:24" ht="20.25">
      <c r="A252" s="8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 ht="20.25">
      <c r="A253" s="8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 ht="20.25">
      <c r="A254" s="8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 ht="20.25">
      <c r="A255" s="8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 ht="20.25">
      <c r="A256" s="8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ht="20.25">
      <c r="A257" s="8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ht="20.25">
      <c r="A258" s="8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1:24" ht="20.25">
      <c r="A259" s="8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1:24" ht="20.25">
      <c r="A260" s="8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1:24" ht="20.25">
      <c r="A261" s="8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1:24" ht="20.25">
      <c r="A262" s="8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1:24" ht="20.25">
      <c r="A263" s="8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1:24" ht="20.25">
      <c r="A264" s="8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1:24" ht="20.25">
      <c r="A265" s="8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1:24" ht="20.25">
      <c r="A266" s="8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1:24" ht="20.25">
      <c r="A267" s="8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1:24" ht="20.25">
      <c r="A268" s="8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1:24" ht="20.25">
      <c r="A269" s="8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1:24" ht="20.25">
      <c r="A270" s="8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1:24" ht="20.25">
      <c r="A271" s="8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1:24" ht="20.25">
      <c r="A272" s="8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1:24" ht="20.25">
      <c r="A273" s="8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1:24" ht="20.25">
      <c r="A274" s="8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1:24" ht="20.25">
      <c r="A275" s="8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1:24" ht="20.25">
      <c r="A276" s="8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1:24" ht="20.25">
      <c r="A277" s="8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1:24" ht="20.25">
      <c r="A278" s="8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1:24" ht="20.25">
      <c r="A279" s="8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1:24" ht="20.25">
      <c r="A280" s="8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1:24" ht="20.25">
      <c r="A281" s="8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1:24" ht="20.25">
      <c r="A282" s="8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1:24" ht="20.25">
      <c r="A283" s="8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1:24" ht="20.25">
      <c r="A284" s="8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1:24" ht="20.25">
      <c r="A285" s="8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1:24" ht="20.25">
      <c r="A286" s="8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1:24" ht="20.25">
      <c r="A287" s="8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1:24" ht="20.25">
      <c r="A288" s="8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1:24" ht="20.25">
      <c r="A289" s="8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1:24" ht="20.25">
      <c r="A290" s="8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1:24" ht="20.25">
      <c r="A291" s="8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1:24" ht="20.25">
      <c r="A292" s="8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1:24" ht="20.25">
      <c r="A293" s="8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1:24" ht="20.25">
      <c r="A294" s="8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1:24" ht="20.25">
      <c r="A295" s="8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1:24" ht="20.25">
      <c r="A296" s="8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1:24" ht="20.25">
      <c r="A297" s="8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1:24" ht="20.25">
      <c r="A298" s="8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1:24" ht="20.25">
      <c r="A299" s="8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1:24" ht="20.25">
      <c r="A300" s="8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1:24" ht="20.25">
      <c r="A301" s="8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1:24" ht="20.25">
      <c r="A302" s="8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1:24" ht="20.25">
      <c r="A303" s="8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1:24" ht="20.25">
      <c r="A304" s="8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1:24" ht="20.25">
      <c r="A305" s="8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1:24" ht="20.25">
      <c r="A306" s="8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1:24" ht="20.25">
      <c r="A307" s="8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1:24" ht="20.25">
      <c r="A308" s="8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1:24" ht="20.25">
      <c r="A309" s="8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1:24" ht="20.25">
      <c r="A310" s="8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1:24" ht="20.25">
      <c r="A311" s="8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1:24" ht="20.25">
      <c r="A312" s="8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1:24" ht="20.25">
      <c r="A313" s="8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1:24" ht="20.25">
      <c r="A314" s="8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1:24" ht="20.25">
      <c r="A315" s="8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1:24" ht="20.25">
      <c r="A316" s="8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1:24" ht="20.25">
      <c r="A317" s="8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1:24" ht="20.25">
      <c r="A318" s="8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1:24" ht="20.25">
      <c r="A319" s="8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1:24" ht="20.25">
      <c r="A320" s="8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1:24" ht="20.25">
      <c r="A321" s="8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1:24" ht="20.25">
      <c r="A322" s="8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1:24" ht="20.25">
      <c r="A323" s="8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1:24" ht="20.25">
      <c r="A324" s="8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1:24" ht="20.25">
      <c r="A325" s="8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1:24" ht="20.25">
      <c r="A326" s="8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1:24" ht="20.25">
      <c r="A327" s="8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1:24" ht="20.25">
      <c r="A328" s="8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1:24" ht="20.25">
      <c r="A329" s="8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1:24" ht="20.25">
      <c r="A330" s="8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1:24" ht="20.25">
      <c r="A331" s="8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1:24" ht="20.25">
      <c r="A332" s="8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1:24" ht="20.25">
      <c r="A333" s="8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1:24" ht="20.25">
      <c r="A334" s="8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1:24" ht="20.25">
      <c r="A335" s="8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1:24" ht="20.25">
      <c r="A336" s="8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1:24" ht="20.25">
      <c r="A337" s="8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1:24" ht="20.25">
      <c r="A338" s="8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1:24" ht="20.25">
      <c r="A339" s="8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1:24" ht="20.25">
      <c r="A340" s="8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1:24" ht="20.25">
      <c r="A341" s="8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1:24" ht="20.25">
      <c r="A342" s="8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1:24" ht="20.25">
      <c r="A343" s="8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1:24" ht="20.25">
      <c r="A344" s="8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1:24" ht="20.25">
      <c r="A345" s="8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1:24" ht="20.25">
      <c r="A346" s="8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1:24" ht="20.25">
      <c r="A347" s="8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1:24" ht="20.25">
      <c r="A348" s="8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1:24" ht="20.25">
      <c r="A349" s="8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1:24" ht="20.25">
      <c r="A350" s="8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1:24" ht="20.25">
      <c r="A351" s="8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1:24" ht="20.25">
      <c r="A352" s="8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1:24" ht="20.25">
      <c r="A353" s="8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1:24" ht="20.25">
      <c r="A354" s="8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1:24" ht="20.25">
      <c r="A355" s="8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1:24" ht="20.25">
      <c r="A356" s="8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1:24" ht="20.25">
      <c r="A357" s="8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1:24" ht="20.25">
      <c r="A358" s="8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1:24" ht="20.25">
      <c r="A359" s="8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1:24" ht="20.25">
      <c r="A360" s="8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1:24" ht="20.25">
      <c r="A361" s="8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1:24" ht="20.25">
      <c r="A362" s="8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1:24" ht="20.25">
      <c r="A363" s="8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1:24" ht="20.25">
      <c r="A364" s="8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1:24" ht="20.25">
      <c r="A365" s="8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1:24" ht="20.25">
      <c r="A366" s="8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1:24" ht="20.25">
      <c r="A367" s="8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1:24" ht="20.25">
      <c r="A368" s="8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1:24" ht="20.25">
      <c r="A369" s="8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1:24" ht="20.25">
      <c r="A370" s="8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1:24" ht="20.25">
      <c r="A371" s="8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1:24" ht="20.25">
      <c r="A372" s="8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1:24" ht="20.25">
      <c r="A373" s="8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1:24" ht="20.25">
      <c r="A374" s="8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1:24" ht="20.25">
      <c r="A375" s="8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1:24" ht="20.25">
      <c r="A376" s="8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1:24" ht="20.25">
      <c r="A377" s="8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1:24" ht="20.25">
      <c r="A378" s="8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1:24" ht="20.25">
      <c r="A379" s="8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1:24" ht="20.25">
      <c r="A380" s="8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1:24" ht="20.25">
      <c r="A381" s="8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1:24" ht="20.25">
      <c r="A382" s="8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1:24" ht="20.25">
      <c r="A383" s="8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1:24" ht="20.25">
      <c r="A384" s="8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1:24" ht="20.25">
      <c r="A385" s="8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1:24" ht="20.25">
      <c r="A386" s="8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1:24" ht="20.25">
      <c r="A387" s="8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1:24" ht="20.25">
      <c r="A388" s="8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1:24" ht="20.25">
      <c r="A389" s="8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1:24" ht="20.25">
      <c r="A390" s="8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1:24" ht="20.25">
      <c r="A391" s="8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1:24" ht="20.25">
      <c r="A392" s="8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1:24" ht="20.25">
      <c r="A393" s="8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1:24" ht="20.25">
      <c r="A394" s="8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1:24" ht="20.25">
      <c r="A395" s="8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1:24" ht="20.25">
      <c r="A396" s="8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1:24" ht="20.25">
      <c r="A397" s="8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1:24" ht="20.25">
      <c r="A398" s="8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1:24" ht="20.25">
      <c r="A399" s="8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1:24" ht="20.25">
      <c r="A400" s="8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  <row r="401" spans="1:24" ht="20.25">
      <c r="A401" s="8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</row>
    <row r="402" spans="1:24" ht="20.25">
      <c r="A402" s="8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</row>
    <row r="403" spans="1:24" ht="20.25">
      <c r="A403" s="8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</row>
    <row r="404" spans="1:24" ht="20.25">
      <c r="A404" s="8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</row>
    <row r="405" spans="1:24" ht="20.25">
      <c r="A405" s="8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1:24" ht="20.25">
      <c r="A406" s="8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</row>
    <row r="407" spans="1:24" ht="20.25">
      <c r="A407" s="8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</row>
    <row r="408" spans="1:24" ht="20.25">
      <c r="A408" s="8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1:24" ht="20.25">
      <c r="A409" s="8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</row>
    <row r="410" spans="1:24" ht="20.25">
      <c r="A410" s="8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</row>
    <row r="411" spans="1:24" ht="20.25">
      <c r="A411" s="8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</row>
    <row r="412" spans="1:24" ht="20.25">
      <c r="A412" s="8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</row>
    <row r="413" spans="1:24" ht="20.25">
      <c r="A413" s="8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</row>
    <row r="414" spans="1:24" ht="20.25">
      <c r="A414" s="8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</row>
    <row r="415" spans="1:24" ht="20.25">
      <c r="A415" s="8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</row>
    <row r="416" spans="1:24" ht="20.25">
      <c r="A416" s="8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</row>
    <row r="417" spans="1:24" ht="20.25">
      <c r="A417" s="8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</row>
    <row r="418" spans="1:24" ht="20.25">
      <c r="A418" s="8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</row>
    <row r="419" spans="1:24" ht="20.25">
      <c r="A419" s="8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</row>
    <row r="420" spans="1:24" ht="20.25">
      <c r="A420" s="8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</row>
    <row r="421" spans="1:24" ht="20.25">
      <c r="A421" s="8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</row>
    <row r="422" spans="1:24" ht="20.25">
      <c r="A422" s="8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</row>
    <row r="423" spans="1:24" ht="20.25">
      <c r="A423" s="8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</row>
    <row r="424" spans="1:24" ht="20.25">
      <c r="A424" s="8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</row>
    <row r="425" spans="1:24" ht="20.25">
      <c r="A425" s="8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</row>
    <row r="426" spans="1:24" ht="20.25">
      <c r="A426" s="8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</row>
    <row r="427" spans="1:24" ht="20.25">
      <c r="A427" s="8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</row>
    <row r="428" spans="1:24" ht="20.25">
      <c r="A428" s="8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</row>
    <row r="429" spans="1:24" ht="20.25">
      <c r="A429" s="8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</row>
    <row r="430" spans="1:24" ht="20.25">
      <c r="A430" s="8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</row>
    <row r="431" spans="1:24" ht="20.25">
      <c r="A431" s="8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</row>
    <row r="432" spans="1:24" ht="20.25">
      <c r="A432" s="8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</row>
    <row r="433" spans="1:24" ht="20.25">
      <c r="A433" s="8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</row>
    <row r="434" spans="1:24" ht="20.25">
      <c r="A434" s="8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</row>
    <row r="435" spans="1:24" ht="20.25">
      <c r="A435" s="8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</row>
    <row r="436" spans="1:24" ht="20.25">
      <c r="A436" s="8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</row>
    <row r="437" spans="1:24" ht="20.25">
      <c r="A437" s="8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</row>
    <row r="438" spans="1:24" ht="20.25">
      <c r="A438" s="8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</row>
    <row r="439" spans="1:24" ht="20.25">
      <c r="A439" s="8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</row>
    <row r="440" spans="1:24" ht="20.25">
      <c r="A440" s="8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</row>
    <row r="441" spans="1:24" ht="20.25">
      <c r="A441" s="8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</row>
    <row r="442" spans="1:24" ht="20.25">
      <c r="A442" s="8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</row>
    <row r="443" spans="1:24" ht="20.25">
      <c r="A443" s="8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</row>
    <row r="444" spans="1:24" ht="20.25">
      <c r="A444" s="8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</row>
    <row r="445" spans="1:24" ht="20.25">
      <c r="A445" s="8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</row>
    <row r="446" spans="1:24" ht="20.25">
      <c r="A446" s="8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1:24" ht="20.25">
      <c r="A447" s="8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</row>
    <row r="448" spans="1:24" ht="20.25">
      <c r="A448" s="8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</row>
    <row r="449" spans="1:24" ht="20.25">
      <c r="A449" s="8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1:24" ht="20.25">
      <c r="A450" s="8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</row>
    <row r="451" spans="1:24" ht="20.25">
      <c r="A451" s="8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</row>
    <row r="452" spans="1:24" ht="20.25">
      <c r="A452" s="8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</row>
    <row r="453" spans="1:24" ht="20.25">
      <c r="A453" s="8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</row>
    <row r="454" spans="1:24" ht="20.25">
      <c r="A454" s="8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</row>
    <row r="455" spans="1:24" ht="20.25">
      <c r="A455" s="8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</row>
    <row r="456" spans="1:24" ht="20.25">
      <c r="A456" s="8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</row>
    <row r="457" spans="1:24" ht="20.25">
      <c r="A457" s="8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1:24" ht="20.25">
      <c r="A458" s="8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</row>
    <row r="459" spans="1:24" ht="20.25">
      <c r="A459" s="8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</row>
    <row r="460" spans="1:24" ht="20.25">
      <c r="A460" s="8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</row>
    <row r="461" spans="1:24" ht="20.25">
      <c r="A461" s="8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</row>
    <row r="462" spans="1:24" ht="20.25">
      <c r="A462" s="8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</row>
    <row r="463" spans="1:24" ht="20.25">
      <c r="A463" s="8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</row>
    <row r="464" spans="1:24" ht="20.25">
      <c r="A464" s="8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</row>
    <row r="465" spans="1:24" ht="20.25">
      <c r="A465" s="8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</row>
    <row r="466" spans="1:24" ht="20.25">
      <c r="A466" s="8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</row>
    <row r="467" spans="1:24" ht="20.25">
      <c r="A467" s="8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</row>
    <row r="468" spans="1:24" ht="20.25">
      <c r="A468" s="8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</row>
    <row r="469" spans="1:24" ht="20.25">
      <c r="A469" s="8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</row>
    <row r="470" spans="1:24" ht="20.25">
      <c r="A470" s="8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</row>
    <row r="471" spans="1:24" ht="20.25">
      <c r="A471" s="8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</row>
    <row r="472" spans="1:24" ht="20.25">
      <c r="A472" s="8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</row>
    <row r="473" spans="1:24" ht="20.25">
      <c r="A473" s="8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</row>
    <row r="474" spans="1:24" ht="20.25">
      <c r="A474" s="8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</row>
    <row r="475" spans="1:24" ht="20.25">
      <c r="A475" s="8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</row>
    <row r="476" spans="1:24" ht="20.25">
      <c r="A476" s="8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</row>
    <row r="477" spans="1:24" ht="20.25">
      <c r="A477" s="8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</row>
    <row r="478" spans="1:24" ht="20.25">
      <c r="A478" s="8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</row>
    <row r="479" spans="1:24" ht="20.25">
      <c r="A479" s="8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</row>
    <row r="480" spans="1:24" ht="20.25">
      <c r="A480" s="8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</row>
    <row r="481" spans="1:24" ht="20.25">
      <c r="A481" s="8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</row>
    <row r="482" spans="1:24" ht="20.25">
      <c r="A482" s="8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</row>
    <row r="483" spans="1:24" ht="20.25">
      <c r="A483" s="8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</row>
    <row r="484" spans="1:24" ht="20.25">
      <c r="A484" s="8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</row>
    <row r="485" spans="1:24" ht="20.25">
      <c r="A485" s="8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</row>
    <row r="486" spans="1:24" ht="20.25">
      <c r="A486" s="8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</row>
    <row r="487" spans="1:24" ht="20.25">
      <c r="A487" s="8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</row>
    <row r="488" spans="1:24" ht="20.25">
      <c r="A488" s="8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</row>
    <row r="489" spans="1:24" ht="20.25">
      <c r="A489" s="8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</row>
    <row r="490" spans="1:24" ht="20.25">
      <c r="A490" s="8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</row>
    <row r="491" spans="1:24" ht="20.25">
      <c r="A491" s="8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</row>
    <row r="492" spans="1:24" ht="20.25">
      <c r="A492" s="8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</row>
    <row r="493" spans="1:24" ht="20.25">
      <c r="A493" s="8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</row>
    <row r="494" spans="1:24" ht="20.25">
      <c r="A494" s="8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</row>
    <row r="495" spans="1:24" ht="20.25">
      <c r="A495" s="8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</row>
    <row r="496" spans="1:24" ht="20.25">
      <c r="A496" s="8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</row>
    <row r="497" spans="1:24" ht="20.25">
      <c r="A497" s="8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</row>
    <row r="498" spans="1:24" ht="20.25">
      <c r="A498" s="8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</row>
    <row r="499" spans="1:24" ht="20.25">
      <c r="A499" s="8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</row>
    <row r="500" spans="1:24" ht="20.25">
      <c r="A500" s="8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</row>
    <row r="501" spans="1:24" ht="20.25">
      <c r="A501" s="8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</row>
    <row r="502" spans="1:24" ht="20.25">
      <c r="A502" s="8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</row>
    <row r="503" spans="1:24" ht="20.25">
      <c r="A503" s="8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</row>
    <row r="504" spans="1:24" ht="20.25">
      <c r="A504" s="8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</row>
    <row r="505" spans="1:24" ht="20.25">
      <c r="A505" s="8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</row>
    <row r="506" spans="1:24" ht="20.25">
      <c r="A506" s="8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</row>
    <row r="507" spans="1:24" ht="20.25">
      <c r="A507" s="8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</row>
    <row r="508" spans="1:24" ht="20.25">
      <c r="A508" s="8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</row>
    <row r="509" spans="1:24" ht="20.25">
      <c r="A509" s="8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</row>
    <row r="510" spans="1:24" ht="20.25">
      <c r="A510" s="8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</row>
    <row r="511" spans="1:24" ht="20.25">
      <c r="A511" s="8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</row>
    <row r="512" spans="1:24" ht="20.25">
      <c r="A512" s="8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</row>
    <row r="513" spans="1:24" ht="20.25">
      <c r="A513" s="8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</row>
    <row r="514" spans="1:24" ht="20.25">
      <c r="A514" s="8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</row>
    <row r="515" spans="1:24" ht="20.25">
      <c r="A515" s="8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</row>
    <row r="516" spans="1:24" ht="20.25">
      <c r="A516" s="8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</row>
    <row r="517" spans="1:24" ht="20.25">
      <c r="A517" s="8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</row>
    <row r="518" spans="1:24" ht="20.25">
      <c r="A518" s="8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</row>
    <row r="519" spans="1:24" ht="20.25">
      <c r="A519" s="8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</row>
    <row r="520" spans="1:24" ht="20.25">
      <c r="A520" s="8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</row>
    <row r="521" spans="1:24" ht="20.25">
      <c r="A521" s="8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</row>
    <row r="522" spans="1:24" ht="20.25">
      <c r="A522" s="8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</row>
    <row r="523" spans="1:24" ht="20.25">
      <c r="A523" s="8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</row>
    <row r="524" spans="1:24" ht="20.25">
      <c r="A524" s="8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</row>
    <row r="525" spans="1:24" ht="20.25">
      <c r="A525" s="8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</row>
    <row r="526" spans="1:24" ht="20.25">
      <c r="A526" s="8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</row>
    <row r="527" spans="1:24" ht="20.25">
      <c r="A527" s="8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</row>
    <row r="528" spans="1:24" ht="20.25">
      <c r="A528" s="8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</row>
    <row r="529" spans="1:24" ht="20.25">
      <c r="A529" s="8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</row>
    <row r="530" spans="1:24" ht="20.25">
      <c r="A530" s="8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</row>
    <row r="531" spans="1:24" ht="20.25">
      <c r="A531" s="8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</row>
    <row r="532" spans="1:24" ht="20.25">
      <c r="A532" s="8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</row>
    <row r="533" spans="1:24" ht="20.25">
      <c r="A533" s="8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</row>
    <row r="534" spans="1:24" ht="20.25">
      <c r="A534" s="8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</row>
    <row r="535" spans="1:24" ht="20.25">
      <c r="A535" s="8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</row>
    <row r="536" spans="1:24" ht="20.25">
      <c r="A536" s="8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</row>
    <row r="537" spans="1:24" ht="20.25">
      <c r="A537" s="8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</row>
    <row r="538" spans="1:24" ht="20.25">
      <c r="A538" s="8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</row>
    <row r="539" spans="1:24" ht="20.25">
      <c r="A539" s="8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</row>
    <row r="540" spans="1:24" ht="20.25">
      <c r="A540" s="8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</row>
    <row r="541" spans="1:24" ht="20.25">
      <c r="A541" s="8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</row>
    <row r="542" spans="1:24" ht="20.25">
      <c r="A542" s="8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</row>
    <row r="543" spans="1:24" ht="20.25">
      <c r="A543" s="8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</row>
    <row r="544" spans="1:24" ht="20.25">
      <c r="A544" s="8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</row>
    <row r="545" spans="1:24" ht="20.25">
      <c r="A545" s="8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</row>
    <row r="546" spans="1:24" ht="20.25">
      <c r="A546" s="8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</row>
    <row r="547" spans="1:24" ht="20.25">
      <c r="A547" s="8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</row>
    <row r="548" spans="1:24" ht="20.25">
      <c r="A548" s="8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</row>
    <row r="549" spans="1:24" ht="20.25">
      <c r="A549" s="8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</row>
    <row r="550" spans="1:24" ht="20.25">
      <c r="A550" s="8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</row>
    <row r="551" spans="1:24" ht="20.25">
      <c r="A551" s="8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</row>
    <row r="552" spans="1:24" ht="20.25">
      <c r="A552" s="8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</row>
    <row r="553" spans="1:24" ht="20.25">
      <c r="A553" s="8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</row>
    <row r="554" spans="1:24" ht="20.25">
      <c r="A554" s="8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</row>
    <row r="555" spans="1:24" ht="20.25">
      <c r="A555" s="8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</row>
    <row r="556" spans="1:24" ht="20.25">
      <c r="A556" s="8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</row>
    <row r="557" spans="1:24" ht="20.25">
      <c r="A557" s="8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</row>
    <row r="558" spans="1:24" ht="20.25">
      <c r="A558" s="8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</row>
    <row r="559" spans="1:24" ht="20.25">
      <c r="A559" s="8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</row>
    <row r="560" spans="1:24" ht="20.25">
      <c r="A560" s="8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</row>
    <row r="561" spans="1:24" ht="20.25">
      <c r="A561" s="8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</row>
    <row r="562" spans="1:24" ht="20.25">
      <c r="A562" s="8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</row>
    <row r="563" spans="1:24" ht="20.25">
      <c r="A563" s="8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</row>
    <row r="564" spans="1:24" ht="20.25">
      <c r="A564" s="8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</row>
    <row r="565" spans="1:24" ht="20.25">
      <c r="A565" s="8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</row>
    <row r="566" spans="1:24" ht="20.25">
      <c r="A566" s="8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</row>
    <row r="567" spans="1:24" ht="20.25">
      <c r="A567" s="8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</row>
    <row r="568" spans="1:24" ht="20.25">
      <c r="A568" s="8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</row>
    <row r="569" spans="1:24" ht="20.25">
      <c r="A569" s="8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</row>
    <row r="570" spans="1:24" ht="20.25">
      <c r="A570" s="8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</row>
    <row r="571" spans="1:24" ht="20.25">
      <c r="A571" s="8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</row>
    <row r="572" spans="1:24" ht="20.25">
      <c r="A572" s="8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</row>
    <row r="573" spans="1:24" ht="20.25">
      <c r="A573" s="8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</row>
    <row r="574" spans="1:24" ht="20.25">
      <c r="A574" s="8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</row>
    <row r="575" spans="1:24" ht="20.25">
      <c r="A575" s="8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</row>
    <row r="576" spans="1:24" ht="20.25">
      <c r="A576" s="8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</row>
    <row r="577" spans="1:24" ht="20.25">
      <c r="A577" s="8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</row>
    <row r="578" spans="1:24" ht="20.25">
      <c r="A578" s="8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</row>
    <row r="579" spans="1:24" ht="20.25">
      <c r="A579" s="8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</row>
    <row r="580" spans="1:24" ht="20.25">
      <c r="A580" s="8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</row>
    <row r="581" spans="1:24" ht="20.25">
      <c r="A581" s="8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</row>
    <row r="582" spans="1:24" ht="20.25">
      <c r="A582" s="8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</row>
    <row r="583" spans="1:24" ht="20.25">
      <c r="A583" s="8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</row>
    <row r="584" spans="1:24" ht="20.25">
      <c r="A584" s="8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</row>
    <row r="585" spans="1:24" ht="20.25">
      <c r="A585" s="8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</row>
    <row r="586" spans="1:24" ht="20.25">
      <c r="A586" s="8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</row>
    <row r="587" spans="1:24" ht="20.25">
      <c r="A587" s="8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</row>
    <row r="588" spans="1:24" ht="20.25">
      <c r="A588" s="8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</row>
    <row r="589" spans="1:24" ht="20.25">
      <c r="A589" s="8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</row>
    <row r="590" spans="1:24" ht="20.25">
      <c r="A590" s="8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</row>
    <row r="591" spans="1:24" ht="20.25">
      <c r="A591" s="8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</row>
    <row r="592" spans="1:24" ht="20.25">
      <c r="A592" s="8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</row>
    <row r="593" spans="1:24" ht="20.25">
      <c r="A593" s="8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</row>
    <row r="594" spans="1:24" ht="20.25">
      <c r="A594" s="8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</row>
    <row r="595" spans="1:24" ht="20.25">
      <c r="A595" s="8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</row>
    <row r="596" spans="1:24" ht="20.25">
      <c r="A596" s="8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</row>
    <row r="597" spans="1:24" ht="20.25">
      <c r="A597" s="8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</row>
    <row r="598" spans="1:24" ht="20.25">
      <c r="A598" s="8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</row>
    <row r="599" spans="1:24" ht="20.25">
      <c r="A599" s="8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</row>
    <row r="600" spans="1:24" ht="20.25">
      <c r="A600" s="8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</row>
    <row r="601" spans="1:24" ht="20.25">
      <c r="A601" s="8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</row>
    <row r="602" spans="1:24" ht="20.25">
      <c r="A602" s="8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</row>
    <row r="603" spans="1:24" ht="20.25">
      <c r="A603" s="8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</row>
  </sheetData>
  <sheetProtection/>
  <mergeCells count="28">
    <mergeCell ref="A4:A6"/>
    <mergeCell ref="B4:B6"/>
    <mergeCell ref="E4:E6"/>
    <mergeCell ref="C4:D4"/>
    <mergeCell ref="C5:C6"/>
    <mergeCell ref="D5:D6"/>
    <mergeCell ref="W4:W6"/>
    <mergeCell ref="X4:X6"/>
    <mergeCell ref="Y4:Y6"/>
    <mergeCell ref="Q4:R4"/>
    <mergeCell ref="Q5:Q6"/>
    <mergeCell ref="R5:R6"/>
    <mergeCell ref="U5:V5"/>
    <mergeCell ref="S5:T5"/>
    <mergeCell ref="M5:N5"/>
    <mergeCell ref="O5:P5"/>
    <mergeCell ref="K4:K6"/>
    <mergeCell ref="L4:L6"/>
    <mergeCell ref="U1:V1"/>
    <mergeCell ref="D3:J3"/>
    <mergeCell ref="S4:V4"/>
    <mergeCell ref="H4:I4"/>
    <mergeCell ref="F4:F6"/>
    <mergeCell ref="G4:G6"/>
    <mergeCell ref="H5:H6"/>
    <mergeCell ref="I5:I6"/>
    <mergeCell ref="J4:J6"/>
    <mergeCell ref="M4:P4"/>
  </mergeCells>
  <hyperlinks>
    <hyperlink ref="X29" r:id="rId1" display="nkosinin@lgnet.co.za; 045 967 0021"/>
    <hyperlink ref="X10" r:id="rId2" display="Rudy.april@lgnet.org.za; 049 836 0021"/>
    <hyperlink ref="X31" r:id="rId3" display="nokwen@intsikayethu.gov.za; 047 874 0364"/>
    <hyperlink ref="X15" r:id="rId4" display="rabdullah@ec108.org.za; 042 200 2209"/>
    <hyperlink ref="X50" r:id="rId5" display="maryna@matatiele.co.za; 039 737 3135"/>
    <hyperlink ref="X7" r:id="rId6" display="sthys@mandelametro.gov.za"/>
    <hyperlink ref="X42" r:id="rId7" display="m.mkatu@yahoo.com"/>
    <hyperlink ref="X48" r:id="rId8" display="molekom@ortambodm.org.za; 047 501 7019"/>
    <hyperlink ref="X43" r:id="rId9" display="castrov@webmail.co.za"/>
    <hyperlink ref="X34" r:id="rId10" display="petermc@telkomsa.net; 082 449 7490"/>
    <hyperlink ref="X37" r:id="rId11" display="venterc@senqu.gov.za; 051 603 0019"/>
    <hyperlink ref="X27" r:id="rId12" display="johannesk@lgnet.org.za; 048 881 1515"/>
    <hyperlink ref="X51" r:id="rId13" display="baml@andm.gov.za; 082 305 1275/ 039 254 5135"/>
    <hyperlink ref="X22" r:id="rId14" display="dornev@buffalocity.gov.za; 043 705 1887"/>
    <hyperlink ref="X36" r:id="rId15" display="fox@elundini.gov.za; 045 932 8119"/>
    <hyperlink ref="X32" r:id="rId16" display="ludickm@emalahlenilm.gov.za; 047 878 0020"/>
    <hyperlink ref="X13" r:id="rId17" display="susan@kirkwood.co.za; 042 230 7405"/>
    <hyperlink ref="X8" r:id="rId18" display="monde.langbooi@lgnet.org.za; 049 892 2121 ext 206"/>
    <hyperlink ref="X44" r:id="rId19" display="zukom@lgnet.org.za; 047 564 1158"/>
    <hyperlink ref="X11" r:id="rId20" display="jngcelwa@makana.gov.za; 046 603 6007"/>
    <hyperlink ref="X16" r:id="rId21" display="siphiwes@lgnet.org.za; 042 288 8303"/>
    <hyperlink ref="X35" r:id="rId22" display="dlolwana@chrishanidm.gov.za"/>
    <hyperlink ref="X17" r:id="rId23" display="vdavid@cacadu.co.za; 041 508 7250"/>
    <hyperlink ref="X9" r:id="rId24" display="delphines@lgnet.org.za; 042 243 1333"/>
    <hyperlink ref="X14" r:id="rId25" display="Johann.doyle@lgnet.org.za; 044 923 1004"/>
    <hyperlink ref="X24" r:id="rId26" display="andremarx@nkonkobe.co.za; 046 645 7451/7476"/>
    <hyperlink ref="X39" r:id="rId27" display="luckym99@gmail.com; 051 653 1777"/>
    <hyperlink ref="X20" r:id="rId28" display="pmdalavu@yahoo.com; 043 831 1028"/>
    <hyperlink ref="X38" r:id="rId29" display="bennie@maletswai.gov.za;051 633 2696"/>
    <hyperlink ref="X23" r:id="rId30" display="nomhles@ngqushwamun.co.za; 040 673 3095"/>
    <hyperlink ref="X19" r:id="rId31" display="bmashiyi@mnquma.gov.za; 047 401 2454"/>
    <hyperlink ref="X18" r:id="rId32" display="minis@mbhashemun.gov.za;047 489 1100"/>
    <hyperlink ref="X26" r:id="rId33" display="xolilem@amatoledm.co.za;043 701 4198"/>
    <hyperlink ref="X21" r:id="rId34" display="ghill@amahlathi.co.za; 043 683 1127"/>
    <hyperlink ref="X45" r:id="rId35" display="mbuyiselim@nyandenilm.gov.za; 047 555 0275"/>
    <hyperlink ref="X49" r:id="rId36" display="xnkume@umzimvubumun.org.za; 039 255 0166"/>
  </hyperlinks>
  <printOptions horizontalCentered="1"/>
  <pageMargins left="0" right="0" top="0.3937007874015748" bottom="0.1968503937007874" header="0.15748031496062992" footer="1.17"/>
  <pageSetup horizontalDpi="300" verticalDpi="300" orientation="landscape" paperSize="9" scale="54"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1724</cp:lastModifiedBy>
  <cp:lastPrinted>2008-09-19T09:29:21Z</cp:lastPrinted>
  <dcterms:created xsi:type="dcterms:W3CDTF">2006-09-06T19:25:22Z</dcterms:created>
  <dcterms:modified xsi:type="dcterms:W3CDTF">2008-09-19T12:21:23Z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