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KZN" sheetId="1" r:id="rId1"/>
  </sheets>
  <definedNames>
    <definedName name="_xlnm.Print_Area" localSheetId="0">'KZN'!$A$1:$Y$69</definedName>
  </definedNames>
  <calcPr fullCalcOnLoad="1"/>
</workbook>
</file>

<file path=xl/sharedStrings.xml><?xml version="1.0" encoding="utf-8"?>
<sst xmlns="http://schemas.openxmlformats.org/spreadsheetml/2006/main" count="740" uniqueCount="282">
  <si>
    <t>Municipality</t>
  </si>
  <si>
    <t>Vulamehlo</t>
  </si>
  <si>
    <t>Umdoni</t>
  </si>
  <si>
    <t>Umzumbe</t>
  </si>
  <si>
    <t>Umuziwabantu</t>
  </si>
  <si>
    <t>Ezinqoleni</t>
  </si>
  <si>
    <t>Hibiscus Coast</t>
  </si>
  <si>
    <t>Impendle</t>
  </si>
  <si>
    <t>Mkhambathini</t>
  </si>
  <si>
    <t>Richmond</t>
  </si>
  <si>
    <t>Indaka</t>
  </si>
  <si>
    <t>Umtshezi</t>
  </si>
  <si>
    <t>Okhahlamba</t>
  </si>
  <si>
    <t>Imbabazane</t>
  </si>
  <si>
    <t>Endumeni</t>
  </si>
  <si>
    <t>Nquthu</t>
  </si>
  <si>
    <t>Msinga</t>
  </si>
  <si>
    <t>Umvoti</t>
  </si>
  <si>
    <t>Dannhauser</t>
  </si>
  <si>
    <t>Abaqulusi</t>
  </si>
  <si>
    <t>Nongoma</t>
  </si>
  <si>
    <t>Ulundi</t>
  </si>
  <si>
    <t>Umhlabuyalingana</t>
  </si>
  <si>
    <t>Jozini</t>
  </si>
  <si>
    <t>Hlabisa</t>
  </si>
  <si>
    <t>Mtubatuba</t>
  </si>
  <si>
    <t>Mbonambi</t>
  </si>
  <si>
    <t>Ntambanana</t>
  </si>
  <si>
    <t>Umlalazi</t>
  </si>
  <si>
    <t>Mthonjaneni</t>
  </si>
  <si>
    <t>Nkandla</t>
  </si>
  <si>
    <t>Ndwedwe</t>
  </si>
  <si>
    <t>Maphumulo</t>
  </si>
  <si>
    <t>Ingwe</t>
  </si>
  <si>
    <t>Kwa Sani</t>
  </si>
  <si>
    <t>Greater Kokstad</t>
  </si>
  <si>
    <t>Ubuhlebezwe</t>
  </si>
  <si>
    <t>Umzimkhulu</t>
  </si>
  <si>
    <t>Newcastle</t>
  </si>
  <si>
    <t>Ilembe</t>
  </si>
  <si>
    <t>No</t>
  </si>
  <si>
    <t>Yes</t>
  </si>
  <si>
    <t xml:space="preserve">Name of  contact person </t>
  </si>
  <si>
    <t>DC21</t>
  </si>
  <si>
    <t>DM Code</t>
  </si>
  <si>
    <t>DC28</t>
  </si>
  <si>
    <t>DC22</t>
  </si>
  <si>
    <t>DC23</t>
  </si>
  <si>
    <t>DC25</t>
  </si>
  <si>
    <t>DC43</t>
  </si>
  <si>
    <t>DC26</t>
  </si>
  <si>
    <t>DC29</t>
  </si>
  <si>
    <t>61 Municipalities in total</t>
  </si>
  <si>
    <t>DC24</t>
  </si>
  <si>
    <t>DC27</t>
  </si>
  <si>
    <t>Mandeni</t>
  </si>
  <si>
    <t>Do all adjustment budget comply with section 28(7)</t>
  </si>
  <si>
    <t>Email address and phone number</t>
  </si>
  <si>
    <t>Comments</t>
  </si>
  <si>
    <t>22(b) submis-sions after tabling</t>
  </si>
  <si>
    <t>24(3) submis-sions after adoption</t>
  </si>
  <si>
    <t>KwaZulu-Natal Municipalities</t>
  </si>
  <si>
    <t>Tabling of Annual Budgets</t>
  </si>
  <si>
    <t>If Yes, date 2008/09 budget tabled</t>
  </si>
  <si>
    <t>If No, planned date for tabling 2008/09 budget</t>
  </si>
  <si>
    <t>Proposed date for adoption of the 2008/09 budget</t>
  </si>
  <si>
    <t xml:space="preserve">No. adj budgets adopted for 2007/08 </t>
  </si>
  <si>
    <t>Date latest adjustment budget adopted for 2007/08</t>
  </si>
  <si>
    <t>Muni to table another adjust-ment budget for 2007/08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</si>
  <si>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</si>
  <si>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</si>
  <si>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</si>
  <si>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</si>
  <si>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</si>
  <si>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</si>
  <si>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</si>
  <si>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</si>
  <si>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</si>
  <si>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</si>
  <si>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</si>
  <si>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</si>
  <si>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</si>
  <si>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</si>
  <si>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</si>
  <si>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</si>
  <si>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</si>
  <si>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</si>
  <si>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</si>
  <si>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</si>
  <si>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</si>
  <si>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</si>
  <si>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</si>
  <si>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</si>
  <si>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</si>
  <si>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</si>
  <si>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</si>
  <si>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</si>
  <si>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</si>
  <si>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</si>
  <si>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</si>
  <si>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</si>
  <si>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</si>
  <si>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</si>
  <si>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</si>
  <si>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</si>
  <si>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</si>
  <si>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</si>
  <si>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</si>
  <si>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</si>
  <si>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</si>
  <si>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</si>
  <si>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</si>
  <si>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</si>
  <si>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</si>
  <si>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</si>
  <si>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KZN5a1</t>
  </si>
  <si>
    <t>KZN5a2</t>
  </si>
  <si>
    <t>KZN5a4</t>
  </si>
  <si>
    <t>KZN5a5</t>
  </si>
  <si>
    <t>KZN5a6</t>
  </si>
  <si>
    <t>Ugu</t>
  </si>
  <si>
    <t>uMshwathi</t>
  </si>
  <si>
    <t>uMngeni</t>
  </si>
  <si>
    <t>uMgungundlovu</t>
  </si>
  <si>
    <t>Emnambithi/Ladysmith</t>
  </si>
  <si>
    <t>Uthukela</t>
  </si>
  <si>
    <t>Umzinyathi</t>
  </si>
  <si>
    <t>Amajuba</t>
  </si>
  <si>
    <t>eDumbe</t>
  </si>
  <si>
    <t>uPhongolo</t>
  </si>
  <si>
    <t>Zululand</t>
  </si>
  <si>
    <t>Umkhanyakude</t>
  </si>
  <si>
    <t>uThungulu</t>
  </si>
  <si>
    <t>KwaDukuza</t>
  </si>
  <si>
    <t>Sisonke</t>
  </si>
  <si>
    <t>eMadlangeni</t>
  </si>
  <si>
    <t>The Big Five False Bay</t>
  </si>
  <si>
    <t>Mpofana</t>
  </si>
  <si>
    <t>Was the 2008/09 budget prepared by muni officials?</t>
  </si>
  <si>
    <t>If No, name of service provider</t>
  </si>
  <si>
    <t>NT</t>
  </si>
  <si>
    <t>PT</t>
  </si>
  <si>
    <t>Has the muni submitted the latest adjustment budget to:</t>
  </si>
  <si>
    <t>eThekwini (NT Responsibility)</t>
  </si>
  <si>
    <t>Msunduzi (NT Responsibility)</t>
  </si>
  <si>
    <t>uMhlathuze (NT Responsibility)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</si>
  <si>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to collect this information from non-delegated municipalities.</t>
  </si>
  <si>
    <t>yes</t>
  </si>
  <si>
    <t>no</t>
  </si>
  <si>
    <t>Dube Simphiwe</t>
  </si>
  <si>
    <t>Mr M.B. Ngubane</t>
  </si>
  <si>
    <t>Ms P. Sibiya</t>
  </si>
  <si>
    <t>Mr S. Rajcoomar</t>
  </si>
  <si>
    <t>Mr S. Khoza</t>
  </si>
  <si>
    <t>N.P. Chiliza</t>
  </si>
  <si>
    <t xml:space="preserve">Reshma Sompersadh or Nontokozo Keswa </t>
  </si>
  <si>
    <t>Mr Duma</t>
  </si>
  <si>
    <t xml:space="preserve">no </t>
  </si>
  <si>
    <t>Nil</t>
  </si>
  <si>
    <t>N/A</t>
  </si>
  <si>
    <t>I Grisdale</t>
  </si>
  <si>
    <t>ian@endumeni.gov.za  034-2122121</t>
  </si>
  <si>
    <t>Mr B P Gumbi</t>
  </si>
  <si>
    <t>bongig@nquthu.gov.za  034-2716100</t>
  </si>
  <si>
    <t>Consulting CFO from Guarantee Trust Zululand cc</t>
  </si>
  <si>
    <t>Bongani Mdletshe</t>
  </si>
  <si>
    <t>cfo@umzinyathi.gov.za  034-2181945</t>
  </si>
  <si>
    <t>E C Le Roux / D I Hay</t>
  </si>
  <si>
    <t>eduardl@newcastle.gov.za  034-3287639 / daveh@newcastle.gov.za  034-3287700</t>
  </si>
  <si>
    <t>Andre du Bruto of DBSA</t>
  </si>
  <si>
    <t>S Ntombela</t>
  </si>
  <si>
    <t>sithembison@emadlangeni.gov.za  034-3313041</t>
  </si>
  <si>
    <t>Mr T V S Ndlovu</t>
  </si>
  <si>
    <t>vusin@dannhauser.gov.za  034-6212666</t>
  </si>
  <si>
    <t>Calvin Masondo</t>
  </si>
  <si>
    <t>calvinm@amajuba.gov.za  034-3297260</t>
  </si>
  <si>
    <t>ceo@mandeni.org.za 032-456-8200</t>
  </si>
  <si>
    <t>Mrs H Timol</t>
  </si>
  <si>
    <t>Hajra.timol@lgnet.org.za  033-493-0761</t>
  </si>
  <si>
    <t>shamir@kwadukuza.gov.za  032-437-5500</t>
  </si>
  <si>
    <t>phumes@maphumulo.org.za  032-481-2047</t>
  </si>
  <si>
    <t>none</t>
  </si>
  <si>
    <t>Mr B. Ndwandwe</t>
  </si>
  <si>
    <t>bamban@ilembe.gov.za  032-437-400</t>
  </si>
  <si>
    <t>simphiwe.dube@lgnet.org.za  036-353-0625</t>
  </si>
  <si>
    <t>chilizan@okhahlamba.org.za  036-448-1076</t>
  </si>
  <si>
    <t>rsompersadh@ladysmth.co.za  036-637-2231</t>
  </si>
  <si>
    <t xml:space="preserve">sifiso.khoza@hotmail.com  032-532-1089  </t>
  </si>
  <si>
    <t>scelo@absamail.co.za  033-996-0771</t>
  </si>
  <si>
    <t>Thembe Mnguni</t>
  </si>
  <si>
    <t>themba@umlazi.org.za  035-473-3319</t>
  </si>
  <si>
    <t>Sharlene Martin</t>
  </si>
  <si>
    <t>Sandile Ndlovu</t>
  </si>
  <si>
    <t>ndlovus@mbonambi.co.za  035-833-0067</t>
  </si>
  <si>
    <t xml:space="preserve">Zakhele Mpungose </t>
  </si>
  <si>
    <t>zympungose@nkandla.gov.za  035-833-0067</t>
  </si>
  <si>
    <t>Mr E S Sithole</t>
  </si>
  <si>
    <t>Sibusiso.sithole@Lgnet.org.za  033-2637700 / 0721396510</t>
  </si>
  <si>
    <t>M Chandulal</t>
  </si>
  <si>
    <t>Ramesh Mani</t>
  </si>
  <si>
    <t>rameshm@umshwathi.gov.za  033-5020282</t>
  </si>
  <si>
    <t>S B Nkosi</t>
  </si>
  <si>
    <t>sbnkosi@zululand.org.za  035-8745500</t>
  </si>
  <si>
    <t>Rev S E Manqele</t>
  </si>
  <si>
    <t>manager@umhlabuyalingana.org.za  035-5920680 / 0829069560</t>
  </si>
  <si>
    <t>mdletsheb@uthungulu.co.za  035-7992500</t>
  </si>
  <si>
    <t>Thembeka Myeza</t>
  </si>
  <si>
    <t>thembekam@lgnet.co.za  035-7927090</t>
  </si>
  <si>
    <t>Clive Hlophe</t>
  </si>
  <si>
    <t>chlophe@hcm.gov.za  039-312-8303</t>
  </si>
  <si>
    <t xml:space="preserve"> </t>
  </si>
  <si>
    <t xml:space="preserve">Ms Pearl Kubheka </t>
  </si>
  <si>
    <t>Pearl.kubheka@webmail.co.za  034-995-1650</t>
  </si>
  <si>
    <t xml:space="preserve">Ven Hukum </t>
  </si>
  <si>
    <t>Ven.Hukum@ugu.org.za  039-688-5703/7</t>
  </si>
  <si>
    <t>M J Pearson</t>
  </si>
  <si>
    <t>madeline@abaqulusi.co.za  034-9822133 ext 2235</t>
  </si>
  <si>
    <t>Haroon Mahomed</t>
  </si>
  <si>
    <t>haroonmahomed@gmail.com  039-9740450/2</t>
  </si>
  <si>
    <t>JS Coetsee</t>
  </si>
  <si>
    <t>cfo@mtbtlc.co.za  035-5500069</t>
  </si>
  <si>
    <t>Nondumiso Mbentse</t>
  </si>
  <si>
    <t>mbentsen@umdm.gov.za  033-8976715</t>
  </si>
  <si>
    <t>WC Donnelly</t>
  </si>
  <si>
    <t>Wayne.donnelly@lgnet.org.za  033-2122155</t>
  </si>
  <si>
    <t>chandulallm@umngeni.gov.za  033-2399298</t>
  </si>
  <si>
    <t>Mr Steven Keats</t>
  </si>
  <si>
    <t>Mr Jabulani Mhlongo</t>
  </si>
  <si>
    <t>jmhlongo@ulundi.co.za  035-8745102 / 0734721934</t>
  </si>
  <si>
    <t>Mr Ndabandaba</t>
  </si>
  <si>
    <t>fm@umvoti.org.za  033-4139158</t>
  </si>
  <si>
    <t>N Nel</t>
  </si>
  <si>
    <t>Neville@big5falsebay.co.za  035-5620040</t>
  </si>
  <si>
    <t>Piet Koortzen</t>
  </si>
  <si>
    <t>piet@uthukeladm.co.za  036-6385100</t>
  </si>
  <si>
    <t>Mr Melusi Dlamini</t>
  </si>
  <si>
    <t>melusid@lgnet.org.za  034-2611000</t>
  </si>
  <si>
    <t>Ebrahim Desai</t>
  </si>
  <si>
    <t>ebrahim@mtshezi.co.za  036-3427857</t>
  </si>
  <si>
    <t>Mr Roger Ferguson</t>
  </si>
  <si>
    <t>mm@ingwemunicipality.co.za  039-8331038</t>
  </si>
  <si>
    <t>Phila Dittrich</t>
  </si>
  <si>
    <t>dittrichp@sisonkedm.gov.za   039-834-8700</t>
  </si>
  <si>
    <t>Mr Lihle Ndzelu</t>
  </si>
  <si>
    <t>Lihle.ndzelu@kokstad.org.za  039-797-6613</t>
  </si>
  <si>
    <t>T.S.Dlamini</t>
  </si>
  <si>
    <t xml:space="preserve">cfo@nongoma.org.za  035-831-7500   </t>
  </si>
  <si>
    <t>Kashnee Sewnariain</t>
  </si>
  <si>
    <t>kashnees@umdonionline.co.za 039-976-1202</t>
  </si>
  <si>
    <t>Sudhir Nathoo</t>
  </si>
  <si>
    <t>sudhir@nathoo.co.za  031-7859320</t>
  </si>
  <si>
    <t>lhmapholoba@webmail.co.za  039-259-0216</t>
  </si>
  <si>
    <t>L.H. Mapholoba [Accounting Officer]</t>
  </si>
  <si>
    <t>Sixtus Gwala</t>
  </si>
  <si>
    <t>C D Da Cruz</t>
  </si>
  <si>
    <t>Owen Naidoo</t>
  </si>
  <si>
    <t>naidoo@durban.gov.za  031 311 1508</t>
  </si>
  <si>
    <t>cdcruz@richemp.org.za  035 907 5319</t>
  </si>
  <si>
    <t>sixtus.gwala@msunduzi.gov.za  033 392 2568</t>
  </si>
  <si>
    <t>T V Mdluli</t>
  </si>
  <si>
    <t>thabani@jozini.org.za  083-632-1098</t>
  </si>
  <si>
    <t>PH Emslie</t>
  </si>
  <si>
    <t>pemslie@umkhanyakude.org.za  035-5738615</t>
  </si>
  <si>
    <t>Thokhozani.veri@ezinqoleni.co.za; (039) 534 1810 or 082 305 6971</t>
  </si>
  <si>
    <t>Mr. Thokozani Vezi (CFO)</t>
  </si>
  <si>
    <t>Mrs O. van Tonder</t>
  </si>
  <si>
    <t>pongolatlc@pga.dorea.co.za</t>
  </si>
  <si>
    <t>N. Collins</t>
  </si>
  <si>
    <t>cfo@kwasani.co.za; 033 702 1060</t>
  </si>
  <si>
    <t>Ntombisuthi.ntanzi</t>
  </si>
  <si>
    <t>Not available</t>
  </si>
  <si>
    <t>Sazimbhele</t>
  </si>
  <si>
    <t xml:space="preserve">Ntombisuthi.ntanzi@lgnet.org.za </t>
  </si>
  <si>
    <t>sazi@umuziwabantu.org.za 082 7703853</t>
  </si>
  <si>
    <t>30 Jnauary 2008</t>
  </si>
  <si>
    <t>Mr S luthuli</t>
  </si>
  <si>
    <t>cfo@ubuhlebezwe.org.za 039 8342074</t>
  </si>
  <si>
    <t>sharlenem@mthonjaneni.org.za  035-450-2082</t>
  </si>
  <si>
    <t>B.M. Thusi</t>
  </si>
  <si>
    <t>bthusi@hlabisa.org.za  035-8388500</t>
  </si>
  <si>
    <t>Tabled Budget 2008/09 by 31 March 2008</t>
  </si>
  <si>
    <t>Annexure D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</si>
</sst>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1C09]dd\ mmmm\ yyyy;@"/>
    <numFmt numFmtId="187" formatCode="[$-1C09]dd\ mmmm\ yyyy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5" fillId="3" borderId="8" xfId="0" applyFont="1" applyFill="1" applyBorder="1" applyAlignment="1" applyProtection="1">
      <alignment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center" vertical="center"/>
      <protection locked="0"/>
    </xf>
    <xf numFmtId="186" fontId="0" fillId="3" borderId="11" xfId="0" applyNumberFormat="1" applyFont="1" applyFill="1" applyBorder="1" applyAlignment="1" applyProtection="1">
      <alignment horizontal="center" vertical="center"/>
      <protection locked="0"/>
    </xf>
    <xf numFmtId="186" fontId="0" fillId="3" borderId="12" xfId="0" applyNumberFormat="1" applyFont="1" applyFill="1" applyBorder="1" applyAlignment="1" applyProtection="1">
      <alignment horizontal="center" vertical="center"/>
      <protection locked="0"/>
    </xf>
    <xf numFmtId="41" fontId="0" fillId="3" borderId="10" xfId="0" applyNumberFormat="1" applyFont="1" applyFill="1" applyBorder="1" applyAlignment="1" applyProtection="1">
      <alignment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left" vertical="center"/>
      <protection locked="0"/>
    </xf>
    <xf numFmtId="49" fontId="0" fillId="3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1" xfId="0" applyNumberFormat="1" applyFont="1" applyFill="1" applyBorder="1" applyAlignment="1" applyProtection="1">
      <alignment horizontal="center" vertical="center"/>
      <protection locked="0"/>
    </xf>
    <xf numFmtId="186" fontId="0" fillId="0" borderId="12" xfId="0" applyNumberFormat="1" applyFont="1" applyFill="1" applyBorder="1" applyAlignment="1" applyProtection="1">
      <alignment horizontal="center" vertical="center"/>
      <protection locked="0"/>
    </xf>
    <xf numFmtId="4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2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/>
      <protection locked="0"/>
    </xf>
    <xf numFmtId="49" fontId="2" fillId="3" borderId="11" xfId="20" applyNumberFormat="1" applyFill="1" applyBorder="1" applyAlignment="1" applyProtection="1">
      <alignment horizontal="left" vertical="center"/>
      <protection locked="0"/>
    </xf>
    <xf numFmtId="0" fontId="2" fillId="0" borderId="14" xfId="20" applyBorder="1" applyAlignment="1">
      <alignment vertical="top" wrapText="1"/>
    </xf>
    <xf numFmtId="186" fontId="0" fillId="4" borderId="11" xfId="0" applyNumberFormat="1" applyFont="1" applyFill="1" applyBorder="1" applyAlignment="1" applyProtection="1">
      <alignment horizontal="center" vertical="center"/>
      <protection locked="0"/>
    </xf>
    <xf numFmtId="186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49" fontId="0" fillId="3" borderId="16" xfId="0" applyNumberFormat="1" applyFont="1" applyFill="1" applyBorder="1" applyAlignment="1" applyProtection="1">
      <alignment horizontal="center" vertical="center"/>
      <protection locked="0"/>
    </xf>
    <xf numFmtId="49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left" wrapText="1"/>
      <protection locked="0"/>
    </xf>
    <xf numFmtId="0" fontId="16" fillId="0" borderId="18" xfId="0" applyFont="1" applyFill="1" applyBorder="1" applyAlignment="1" applyProtection="1">
      <alignment wrapText="1"/>
      <protection locked="0"/>
    </xf>
    <xf numFmtId="49" fontId="11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49" fontId="11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49" fontId="11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Fill="1" applyBorder="1" applyAlignment="1" applyProtection="1">
      <alignment horizontal="center" vertical="top" wrapText="1"/>
      <protection locked="0"/>
    </xf>
    <xf numFmtId="49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9" fontId="1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49" fontId="1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center" vertical="top" wrapText="1"/>
      <protection locked="0"/>
    </xf>
    <xf numFmtId="49" fontId="11" fillId="0" borderId="27" xfId="0" applyNumberFormat="1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Fill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49" fontId="11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cruz@richemp.org.za%20%20035%20907%205319" TargetMode="External" /><Relationship Id="rId2" Type="http://schemas.openxmlformats.org/officeDocument/2006/relationships/hyperlink" Target="mailto:naidoo@durban.gov.za%20%20031%20311%201508" TargetMode="External" /><Relationship Id="rId3" Type="http://schemas.openxmlformats.org/officeDocument/2006/relationships/hyperlink" Target="mailto:sixtus.gwala@msunduzi.gov.za%20%20033%20392%202568" TargetMode="External" /><Relationship Id="rId4" Type="http://schemas.openxmlformats.org/officeDocument/2006/relationships/hyperlink" Target="mailto:Thokhozani.veri@ezinqoleni.co.za;%20(039)%20534%201810%20or%20082%20305%20697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9"/>
  <sheetViews>
    <sheetView tabSelected="1" zoomScaleSheetLayoutView="75" workbookViewId="0" topLeftCell="K1">
      <selection activeCell="U8" sqref="U8"/>
    </sheetView>
  </sheetViews>
  <sheetFormatPr defaultColWidth="9.140625" defaultRowHeight="12.75"/>
  <cols>
    <col min="1" max="1" width="26.421875" style="3" customWidth="1"/>
    <col min="2" max="2" width="8.28125" style="1" customWidth="1"/>
    <col min="3" max="4" width="7.7109375" style="1" customWidth="1"/>
    <col min="5" max="6" width="17.57421875" style="1" customWidth="1"/>
    <col min="7" max="7" width="16.57421875" style="1" customWidth="1"/>
    <col min="8" max="8" width="9.421875" style="1" customWidth="1"/>
    <col min="9" max="9" width="9.00390625" style="1" customWidth="1"/>
    <col min="10" max="10" width="41.7109375" style="1" customWidth="1"/>
    <col min="11" max="11" width="8.7109375" style="1" customWidth="1"/>
    <col min="12" max="12" width="16.57421875" style="1" customWidth="1"/>
    <col min="13" max="13" width="6.8515625" style="1" customWidth="1"/>
    <col min="14" max="15" width="7.28125" style="1" customWidth="1"/>
    <col min="16" max="17" width="8.140625" style="1" customWidth="1"/>
    <col min="18" max="22" width="7.7109375" style="1" customWidth="1"/>
    <col min="23" max="23" width="35.7109375" style="1" customWidth="1"/>
    <col min="24" max="24" width="62.8515625" style="1" customWidth="1"/>
    <col min="25" max="25" width="32.140625" style="2" customWidth="1"/>
    <col min="26" max="16384" width="9.140625" style="2" customWidth="1"/>
  </cols>
  <sheetData>
    <row r="1" spans="1:25" s="18" customFormat="1" ht="15.75">
      <c r="A1" s="31" t="s">
        <v>62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3"/>
      <c r="S1" s="33"/>
      <c r="T1" s="33"/>
      <c r="U1" s="80" t="s">
        <v>281</v>
      </c>
      <c r="V1" s="80"/>
      <c r="W1" s="34"/>
      <c r="X1" s="34"/>
      <c r="Y1" s="35"/>
    </row>
    <row r="2" spans="1:25" s="19" customFormat="1" ht="12.75">
      <c r="A2" s="36"/>
      <c r="B2" s="37"/>
      <c r="C2" s="38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  <c r="U2" s="38"/>
      <c r="V2" s="38"/>
      <c r="W2" s="39"/>
      <c r="X2" s="39"/>
      <c r="Y2" s="39"/>
    </row>
    <row r="3" spans="1:25" s="20" customFormat="1" ht="53.25" customHeight="1">
      <c r="A3" s="40" t="s">
        <v>61</v>
      </c>
      <c r="B3" s="41"/>
      <c r="C3" s="42"/>
      <c r="D3" s="81" t="s">
        <v>146</v>
      </c>
      <c r="E3" s="82"/>
      <c r="F3" s="82"/>
      <c r="G3" s="82"/>
      <c r="H3" s="83"/>
      <c r="I3" s="83"/>
      <c r="J3" s="83"/>
      <c r="K3" s="41"/>
      <c r="L3" s="41"/>
      <c r="M3" s="41"/>
      <c r="N3" s="41"/>
      <c r="O3" s="41"/>
      <c r="P3" s="41"/>
      <c r="Q3" s="41"/>
      <c r="R3" s="42"/>
      <c r="S3" s="42"/>
      <c r="T3" s="42"/>
      <c r="U3" s="42"/>
      <c r="V3" s="42"/>
      <c r="W3" s="41"/>
      <c r="X3" s="41"/>
      <c r="Y3" s="43"/>
    </row>
    <row r="4" spans="1:25" s="21" customFormat="1" ht="52.5" customHeight="1">
      <c r="A4" s="102" t="s">
        <v>0</v>
      </c>
      <c r="B4" s="89" t="s">
        <v>44</v>
      </c>
      <c r="C4" s="84" t="s">
        <v>280</v>
      </c>
      <c r="D4" s="105"/>
      <c r="E4" s="86" t="s">
        <v>63</v>
      </c>
      <c r="F4" s="86" t="s">
        <v>64</v>
      </c>
      <c r="G4" s="89" t="s">
        <v>65</v>
      </c>
      <c r="H4" s="84" t="s">
        <v>138</v>
      </c>
      <c r="I4" s="85"/>
      <c r="J4" s="86" t="s">
        <v>139</v>
      </c>
      <c r="K4" s="86" t="s">
        <v>66</v>
      </c>
      <c r="L4" s="86" t="s">
        <v>67</v>
      </c>
      <c r="M4" s="100" t="s">
        <v>142</v>
      </c>
      <c r="N4" s="101"/>
      <c r="O4" s="101"/>
      <c r="P4" s="108"/>
      <c r="Q4" s="106" t="s">
        <v>68</v>
      </c>
      <c r="R4" s="107"/>
      <c r="S4" s="100" t="s">
        <v>56</v>
      </c>
      <c r="T4" s="101"/>
      <c r="U4" s="101"/>
      <c r="V4" s="108"/>
      <c r="W4" s="92" t="s">
        <v>42</v>
      </c>
      <c r="X4" s="86" t="s">
        <v>57</v>
      </c>
      <c r="Y4" s="89" t="s">
        <v>58</v>
      </c>
    </row>
    <row r="5" spans="1:25" s="21" customFormat="1" ht="27" customHeight="1">
      <c r="A5" s="103"/>
      <c r="B5" s="90"/>
      <c r="C5" s="92" t="s">
        <v>41</v>
      </c>
      <c r="D5" s="86" t="s">
        <v>40</v>
      </c>
      <c r="E5" s="87"/>
      <c r="F5" s="87"/>
      <c r="G5" s="90"/>
      <c r="H5" s="92" t="s">
        <v>41</v>
      </c>
      <c r="I5" s="86" t="s">
        <v>40</v>
      </c>
      <c r="J5" s="87"/>
      <c r="K5" s="98"/>
      <c r="L5" s="98"/>
      <c r="M5" s="109" t="s">
        <v>140</v>
      </c>
      <c r="N5" s="110"/>
      <c r="O5" s="109" t="s">
        <v>141</v>
      </c>
      <c r="P5" s="111"/>
      <c r="Q5" s="92" t="s">
        <v>41</v>
      </c>
      <c r="R5" s="86" t="s">
        <v>40</v>
      </c>
      <c r="S5" s="109" t="s">
        <v>59</v>
      </c>
      <c r="T5" s="110"/>
      <c r="U5" s="109" t="s">
        <v>60</v>
      </c>
      <c r="V5" s="111"/>
      <c r="W5" s="96"/>
      <c r="X5" s="87"/>
      <c r="Y5" s="90"/>
    </row>
    <row r="6" spans="1:25" s="22" customFormat="1" ht="16.5" customHeight="1">
      <c r="A6" s="104"/>
      <c r="B6" s="91"/>
      <c r="C6" s="93"/>
      <c r="D6" s="94"/>
      <c r="E6" s="88"/>
      <c r="F6" s="88"/>
      <c r="G6" s="91"/>
      <c r="H6" s="93"/>
      <c r="I6" s="94"/>
      <c r="J6" s="95"/>
      <c r="K6" s="99"/>
      <c r="L6" s="99"/>
      <c r="M6" s="44" t="s">
        <v>41</v>
      </c>
      <c r="N6" s="45" t="s">
        <v>40</v>
      </c>
      <c r="O6" s="44" t="s">
        <v>41</v>
      </c>
      <c r="P6" s="77" t="s">
        <v>40</v>
      </c>
      <c r="Q6" s="93"/>
      <c r="R6" s="94"/>
      <c r="S6" s="44" t="s">
        <v>41</v>
      </c>
      <c r="T6" s="45" t="s">
        <v>40</v>
      </c>
      <c r="U6" s="44" t="s">
        <v>41</v>
      </c>
      <c r="V6" s="77" t="s">
        <v>40</v>
      </c>
      <c r="W6" s="97"/>
      <c r="X6" s="88"/>
      <c r="Y6" s="91"/>
    </row>
    <row r="7" spans="1:25" s="15" customFormat="1" ht="13.5" customHeight="1">
      <c r="A7" s="46" t="s">
        <v>143</v>
      </c>
      <c r="B7" s="46" t="s">
        <v>69</v>
      </c>
      <c r="C7" s="78" t="s">
        <v>147</v>
      </c>
      <c r="D7" s="79"/>
      <c r="E7" s="49">
        <v>39533</v>
      </c>
      <c r="F7" s="49"/>
      <c r="G7" s="50">
        <v>39568</v>
      </c>
      <c r="H7" s="47" t="s">
        <v>147</v>
      </c>
      <c r="I7" s="48"/>
      <c r="J7" s="49"/>
      <c r="K7" s="51">
        <v>3</v>
      </c>
      <c r="L7" s="49">
        <v>39506</v>
      </c>
      <c r="M7" s="49" t="s">
        <v>147</v>
      </c>
      <c r="N7" s="49"/>
      <c r="O7" s="49" t="s">
        <v>147</v>
      </c>
      <c r="P7" s="49"/>
      <c r="Q7" s="49" t="s">
        <v>147</v>
      </c>
      <c r="R7" s="52"/>
      <c r="S7" s="52" t="s">
        <v>147</v>
      </c>
      <c r="T7" s="53"/>
      <c r="U7" s="53" t="s">
        <v>147</v>
      </c>
      <c r="V7" s="54"/>
      <c r="W7" s="55" t="s">
        <v>255</v>
      </c>
      <c r="X7" s="73" t="s">
        <v>256</v>
      </c>
      <c r="Y7" s="56"/>
    </row>
    <row r="8" spans="1:25" s="15" customFormat="1" ht="13.5" customHeight="1">
      <c r="A8" s="58" t="s">
        <v>1</v>
      </c>
      <c r="B8" s="58" t="s">
        <v>70</v>
      </c>
      <c r="C8" s="59" t="s">
        <v>147</v>
      </c>
      <c r="D8" s="60"/>
      <c r="E8" s="61">
        <v>39538</v>
      </c>
      <c r="F8" s="61"/>
      <c r="G8" s="62">
        <v>39593</v>
      </c>
      <c r="H8" s="59" t="s">
        <v>147</v>
      </c>
      <c r="I8" s="60"/>
      <c r="J8" s="61"/>
      <c r="K8" s="63">
        <v>4</v>
      </c>
      <c r="L8" s="61" t="s">
        <v>159</v>
      </c>
      <c r="M8" s="61" t="s">
        <v>147</v>
      </c>
      <c r="N8" s="61"/>
      <c r="O8" s="61" t="s">
        <v>147</v>
      </c>
      <c r="P8" s="61"/>
      <c r="Q8" s="61"/>
      <c r="R8" s="65" t="s">
        <v>148</v>
      </c>
      <c r="S8" s="65" t="s">
        <v>147</v>
      </c>
      <c r="T8" s="66"/>
      <c r="U8" s="66" t="s">
        <v>147</v>
      </c>
      <c r="V8" s="67"/>
      <c r="W8" s="68" t="s">
        <v>217</v>
      </c>
      <c r="X8" s="69" t="s">
        <v>218</v>
      </c>
      <c r="Y8" s="70"/>
    </row>
    <row r="9" spans="1:25" s="15" customFormat="1" ht="13.5" customHeight="1">
      <c r="A9" s="58" t="s">
        <v>2</v>
      </c>
      <c r="B9" s="58" t="s">
        <v>71</v>
      </c>
      <c r="C9" s="59" t="s">
        <v>147</v>
      </c>
      <c r="D9" s="60"/>
      <c r="E9" s="61">
        <v>39533</v>
      </c>
      <c r="F9" s="61"/>
      <c r="G9" s="62">
        <v>39596</v>
      </c>
      <c r="H9" s="59" t="s">
        <v>147</v>
      </c>
      <c r="I9" s="60"/>
      <c r="J9" s="61" t="s">
        <v>159</v>
      </c>
      <c r="K9" s="71">
        <v>1</v>
      </c>
      <c r="L9" s="61">
        <v>39477</v>
      </c>
      <c r="M9" s="61" t="s">
        <v>147</v>
      </c>
      <c r="N9" s="61"/>
      <c r="O9" s="61" t="s">
        <v>147</v>
      </c>
      <c r="P9" s="61"/>
      <c r="Q9" s="61"/>
      <c r="R9" s="65" t="s">
        <v>148</v>
      </c>
      <c r="S9" s="65" t="s">
        <v>147</v>
      </c>
      <c r="T9" s="66"/>
      <c r="U9" s="66" t="s">
        <v>147</v>
      </c>
      <c r="V9" s="67"/>
      <c r="W9" s="68" t="s">
        <v>247</v>
      </c>
      <c r="X9" s="69" t="s">
        <v>248</v>
      </c>
      <c r="Y9" s="70"/>
    </row>
    <row r="10" spans="1:25" s="15" customFormat="1" ht="13.5" customHeight="1">
      <c r="A10" s="58" t="s">
        <v>3</v>
      </c>
      <c r="B10" s="58" t="s">
        <v>72</v>
      </c>
      <c r="C10" s="59" t="s">
        <v>41</v>
      </c>
      <c r="D10" s="60"/>
      <c r="E10" s="61">
        <v>39538</v>
      </c>
      <c r="F10" s="61"/>
      <c r="G10" s="62">
        <v>39598</v>
      </c>
      <c r="H10" s="59" t="s">
        <v>147</v>
      </c>
      <c r="I10" s="60"/>
      <c r="J10" s="61"/>
      <c r="K10" s="71">
        <v>1</v>
      </c>
      <c r="L10" s="61">
        <v>39477</v>
      </c>
      <c r="M10" s="61" t="s">
        <v>147</v>
      </c>
      <c r="N10" s="61"/>
      <c r="O10" s="61" t="s">
        <v>147</v>
      </c>
      <c r="P10" s="61"/>
      <c r="Q10" s="61"/>
      <c r="R10" s="65" t="s">
        <v>148</v>
      </c>
      <c r="S10" s="65" t="s">
        <v>147</v>
      </c>
      <c r="T10" s="66"/>
      <c r="U10" s="66" t="s">
        <v>147</v>
      </c>
      <c r="V10" s="67"/>
      <c r="W10" s="68" t="s">
        <v>269</v>
      </c>
      <c r="X10" s="68" t="s">
        <v>272</v>
      </c>
      <c r="Y10" s="70"/>
    </row>
    <row r="11" spans="1:25" s="15" customFormat="1" ht="13.5" customHeight="1" thickBot="1">
      <c r="A11" s="58" t="s">
        <v>4</v>
      </c>
      <c r="B11" s="58" t="s">
        <v>73</v>
      </c>
      <c r="C11" s="59" t="s">
        <v>147</v>
      </c>
      <c r="D11" s="60"/>
      <c r="E11" s="61">
        <v>39538</v>
      </c>
      <c r="F11" s="61"/>
      <c r="G11" s="62">
        <v>39598</v>
      </c>
      <c r="H11" s="59" t="s">
        <v>147</v>
      </c>
      <c r="I11" s="60"/>
      <c r="J11" s="61"/>
      <c r="K11" s="71">
        <v>1</v>
      </c>
      <c r="L11" s="61">
        <v>39477</v>
      </c>
      <c r="M11" s="61"/>
      <c r="N11" s="61" t="s">
        <v>40</v>
      </c>
      <c r="O11" s="61"/>
      <c r="P11" s="61" t="s">
        <v>40</v>
      </c>
      <c r="Q11" s="61"/>
      <c r="R11" s="65" t="s">
        <v>148</v>
      </c>
      <c r="S11" s="65"/>
      <c r="T11" s="66" t="s">
        <v>270</v>
      </c>
      <c r="U11" s="66"/>
      <c r="V11" s="67" t="s">
        <v>40</v>
      </c>
      <c r="W11" s="68" t="s">
        <v>271</v>
      </c>
      <c r="X11" s="69" t="s">
        <v>273</v>
      </c>
      <c r="Y11" s="70"/>
    </row>
    <row r="12" spans="1:25" s="15" customFormat="1" ht="13.5" customHeight="1" thickBot="1">
      <c r="A12" s="58" t="s">
        <v>5</v>
      </c>
      <c r="B12" s="58" t="s">
        <v>74</v>
      </c>
      <c r="C12" s="59" t="s">
        <v>147</v>
      </c>
      <c r="D12" s="60"/>
      <c r="E12" s="61">
        <v>39506</v>
      </c>
      <c r="F12" s="61"/>
      <c r="G12" s="76">
        <v>39629</v>
      </c>
      <c r="H12" s="59" t="s">
        <v>147</v>
      </c>
      <c r="I12" s="60"/>
      <c r="J12" s="61" t="s">
        <v>159</v>
      </c>
      <c r="K12" s="71">
        <v>0</v>
      </c>
      <c r="L12" s="61" t="s">
        <v>159</v>
      </c>
      <c r="M12" s="61" t="s">
        <v>147</v>
      </c>
      <c r="N12" s="61"/>
      <c r="O12" s="61" t="s">
        <v>147</v>
      </c>
      <c r="P12" s="61"/>
      <c r="Q12" s="61"/>
      <c r="R12" s="65" t="s">
        <v>148</v>
      </c>
      <c r="S12" s="65" t="s">
        <v>147</v>
      </c>
      <c r="T12" s="66"/>
      <c r="U12" s="66" t="s">
        <v>147</v>
      </c>
      <c r="V12" s="67"/>
      <c r="W12" s="68" t="s">
        <v>264</v>
      </c>
      <c r="X12" s="74" t="s">
        <v>263</v>
      </c>
      <c r="Y12" s="70"/>
    </row>
    <row r="13" spans="1:25" s="15" customFormat="1" ht="13.5" customHeight="1">
      <c r="A13" s="57" t="s">
        <v>6</v>
      </c>
      <c r="B13" s="58" t="s">
        <v>75</v>
      </c>
      <c r="C13" s="59" t="s">
        <v>147</v>
      </c>
      <c r="D13" s="60"/>
      <c r="E13" s="61">
        <v>39538</v>
      </c>
      <c r="F13" s="61"/>
      <c r="G13" s="62">
        <v>39595</v>
      </c>
      <c r="H13" s="59" t="s">
        <v>147</v>
      </c>
      <c r="I13" s="60"/>
      <c r="J13" s="61"/>
      <c r="K13" s="71">
        <v>1</v>
      </c>
      <c r="L13" s="61">
        <v>39476</v>
      </c>
      <c r="M13" s="61" t="s">
        <v>147</v>
      </c>
      <c r="N13" s="61"/>
      <c r="O13" s="61" t="s">
        <v>147</v>
      </c>
      <c r="P13" s="61"/>
      <c r="Q13" s="61"/>
      <c r="R13" s="64" t="s">
        <v>148</v>
      </c>
      <c r="S13" s="65" t="s">
        <v>147</v>
      </c>
      <c r="T13" s="66"/>
      <c r="U13" s="66" t="s">
        <v>147</v>
      </c>
      <c r="V13" s="67"/>
      <c r="W13" s="68" t="s">
        <v>208</v>
      </c>
      <c r="X13" s="69" t="s">
        <v>209</v>
      </c>
      <c r="Y13" s="70"/>
    </row>
    <row r="14" spans="1:25" s="15" customFormat="1" ht="13.5" customHeight="1">
      <c r="A14" s="57" t="s">
        <v>120</v>
      </c>
      <c r="B14" s="58" t="s">
        <v>43</v>
      </c>
      <c r="C14" s="59" t="s">
        <v>147</v>
      </c>
      <c r="D14" s="60"/>
      <c r="E14" s="61">
        <v>39534</v>
      </c>
      <c r="F14" s="61"/>
      <c r="G14" s="62">
        <v>39590</v>
      </c>
      <c r="H14" s="59" t="s">
        <v>147</v>
      </c>
      <c r="I14" s="60"/>
      <c r="J14" s="61"/>
      <c r="K14" s="71">
        <v>1</v>
      </c>
      <c r="L14" s="61">
        <v>39476</v>
      </c>
      <c r="M14" s="61" t="s">
        <v>147</v>
      </c>
      <c r="N14" s="61"/>
      <c r="O14" s="61" t="s">
        <v>147</v>
      </c>
      <c r="P14" s="61"/>
      <c r="Q14" s="61"/>
      <c r="R14" s="64" t="s">
        <v>148</v>
      </c>
      <c r="S14" s="65" t="s">
        <v>147</v>
      </c>
      <c r="T14" s="66"/>
      <c r="U14" s="66" t="s">
        <v>147</v>
      </c>
      <c r="V14" s="67"/>
      <c r="W14" s="68" t="s">
        <v>213</v>
      </c>
      <c r="X14" s="69" t="s">
        <v>214</v>
      </c>
      <c r="Y14" s="70"/>
    </row>
    <row r="15" spans="1:25" s="15" customFormat="1" ht="13.5" customHeight="1">
      <c r="A15" s="57" t="s">
        <v>121</v>
      </c>
      <c r="B15" s="58" t="s">
        <v>76</v>
      </c>
      <c r="C15" s="59" t="s">
        <v>147</v>
      </c>
      <c r="D15" s="60"/>
      <c r="E15" s="61">
        <v>39538</v>
      </c>
      <c r="F15" s="61"/>
      <c r="G15" s="62">
        <v>39596</v>
      </c>
      <c r="H15" s="59" t="s">
        <v>147</v>
      </c>
      <c r="I15" s="60"/>
      <c r="J15" s="61"/>
      <c r="K15" s="71">
        <v>1</v>
      </c>
      <c r="L15" s="61">
        <v>39492</v>
      </c>
      <c r="M15" s="61"/>
      <c r="N15" s="61" t="s">
        <v>148</v>
      </c>
      <c r="O15" s="61" t="s">
        <v>147</v>
      </c>
      <c r="P15" s="61"/>
      <c r="Q15" s="61"/>
      <c r="R15" s="64" t="s">
        <v>148</v>
      </c>
      <c r="S15" s="65" t="s">
        <v>147</v>
      </c>
      <c r="T15" s="66"/>
      <c r="U15" s="66" t="s">
        <v>147</v>
      </c>
      <c r="V15" s="67"/>
      <c r="W15" s="68" t="s">
        <v>199</v>
      </c>
      <c r="X15" s="69" t="s">
        <v>200</v>
      </c>
      <c r="Y15" s="70"/>
    </row>
    <row r="16" spans="1:25" s="15" customFormat="1" ht="13.5" customHeight="1">
      <c r="A16" s="57" t="s">
        <v>122</v>
      </c>
      <c r="B16" s="58" t="s">
        <v>77</v>
      </c>
      <c r="C16" s="59" t="s">
        <v>147</v>
      </c>
      <c r="D16" s="60"/>
      <c r="E16" s="61">
        <v>39533</v>
      </c>
      <c r="F16" s="61"/>
      <c r="G16" s="62">
        <v>39575</v>
      </c>
      <c r="H16" s="59" t="s">
        <v>147</v>
      </c>
      <c r="I16" s="60"/>
      <c r="J16" s="61"/>
      <c r="K16" s="71">
        <v>1</v>
      </c>
      <c r="L16" s="61">
        <v>39477</v>
      </c>
      <c r="M16" s="61" t="s">
        <v>147</v>
      </c>
      <c r="N16" s="61"/>
      <c r="O16" s="61" t="s">
        <v>147</v>
      </c>
      <c r="P16" s="61"/>
      <c r="Q16" s="61" t="s">
        <v>147</v>
      </c>
      <c r="R16" s="64"/>
      <c r="S16" s="65" t="s">
        <v>147</v>
      </c>
      <c r="T16" s="66"/>
      <c r="U16" s="66" t="s">
        <v>147</v>
      </c>
      <c r="V16" s="67"/>
      <c r="W16" s="68" t="s">
        <v>198</v>
      </c>
      <c r="X16" s="69" t="s">
        <v>225</v>
      </c>
      <c r="Y16" s="70"/>
    </row>
    <row r="17" spans="1:25" s="15" customFormat="1" ht="13.5" customHeight="1">
      <c r="A17" s="72" t="s">
        <v>137</v>
      </c>
      <c r="B17" s="58" t="s">
        <v>78</v>
      </c>
      <c r="C17" s="59" t="s">
        <v>147</v>
      </c>
      <c r="D17" s="60"/>
      <c r="E17" s="61">
        <v>39507</v>
      </c>
      <c r="F17" s="61"/>
      <c r="G17" s="62">
        <v>39570</v>
      </c>
      <c r="H17" s="59" t="s">
        <v>147</v>
      </c>
      <c r="I17" s="60"/>
      <c r="J17" s="61"/>
      <c r="K17" s="71" t="s">
        <v>158</v>
      </c>
      <c r="L17" s="61" t="s">
        <v>159</v>
      </c>
      <c r="M17" s="61"/>
      <c r="N17" s="61" t="s">
        <v>148</v>
      </c>
      <c r="O17" s="61"/>
      <c r="P17" s="61" t="s">
        <v>148</v>
      </c>
      <c r="Q17" s="61"/>
      <c r="R17" s="64" t="s">
        <v>148</v>
      </c>
      <c r="S17" s="65"/>
      <c r="T17" s="66" t="s">
        <v>148</v>
      </c>
      <c r="U17" s="66"/>
      <c r="V17" s="67" t="s">
        <v>148</v>
      </c>
      <c r="W17" s="68" t="s">
        <v>196</v>
      </c>
      <c r="X17" s="69" t="s">
        <v>197</v>
      </c>
      <c r="Y17" s="70"/>
    </row>
    <row r="18" spans="1:25" s="15" customFormat="1" ht="13.5" customHeight="1">
      <c r="A18" s="57" t="s">
        <v>7</v>
      </c>
      <c r="B18" s="58" t="s">
        <v>79</v>
      </c>
      <c r="C18" s="59" t="s">
        <v>147</v>
      </c>
      <c r="D18" s="60"/>
      <c r="E18" s="61">
        <v>39538</v>
      </c>
      <c r="F18" s="61"/>
      <c r="G18" s="62">
        <v>39598</v>
      </c>
      <c r="H18" s="59" t="s">
        <v>147</v>
      </c>
      <c r="I18" s="60"/>
      <c r="J18" s="61"/>
      <c r="K18" s="71">
        <v>0</v>
      </c>
      <c r="L18" s="71">
        <v>0</v>
      </c>
      <c r="M18" s="61"/>
      <c r="N18" s="61" t="s">
        <v>148</v>
      </c>
      <c r="O18" s="61"/>
      <c r="P18" s="61" t="s">
        <v>148</v>
      </c>
      <c r="Q18" s="61"/>
      <c r="R18" s="64" t="s">
        <v>148</v>
      </c>
      <c r="S18" s="65"/>
      <c r="T18" s="66" t="s">
        <v>148</v>
      </c>
      <c r="U18" s="66"/>
      <c r="V18" s="67" t="s">
        <v>148</v>
      </c>
      <c r="W18" s="68" t="s">
        <v>156</v>
      </c>
      <c r="X18" s="69" t="s">
        <v>188</v>
      </c>
      <c r="Y18" s="70"/>
    </row>
    <row r="19" spans="1:25" s="15" customFormat="1" ht="13.5" customHeight="1">
      <c r="A19" s="46" t="s">
        <v>144</v>
      </c>
      <c r="B19" s="46" t="s">
        <v>80</v>
      </c>
      <c r="C19" s="47" t="s">
        <v>147</v>
      </c>
      <c r="D19" s="48"/>
      <c r="E19" s="49">
        <v>39538</v>
      </c>
      <c r="F19" s="49"/>
      <c r="G19" s="50">
        <v>39596</v>
      </c>
      <c r="H19" s="47" t="s">
        <v>147</v>
      </c>
      <c r="I19" s="48"/>
      <c r="J19" s="49"/>
      <c r="K19" s="51">
        <v>0</v>
      </c>
      <c r="L19" s="51">
        <v>0</v>
      </c>
      <c r="M19" s="49"/>
      <c r="N19" s="49" t="s">
        <v>148</v>
      </c>
      <c r="O19" s="49"/>
      <c r="P19" s="49" t="s">
        <v>148</v>
      </c>
      <c r="Q19" s="49"/>
      <c r="R19" s="52" t="s">
        <v>148</v>
      </c>
      <c r="S19" s="52" t="s">
        <v>147</v>
      </c>
      <c r="T19" s="53"/>
      <c r="U19" s="53" t="s">
        <v>147</v>
      </c>
      <c r="V19" s="54"/>
      <c r="W19" s="55" t="s">
        <v>253</v>
      </c>
      <c r="X19" s="73" t="s">
        <v>258</v>
      </c>
      <c r="Y19" s="56"/>
    </row>
    <row r="20" spans="1:25" s="15" customFormat="1" ht="13.5" customHeight="1">
      <c r="A20" s="57" t="s">
        <v>8</v>
      </c>
      <c r="B20" s="58" t="s">
        <v>81</v>
      </c>
      <c r="C20" s="59" t="s">
        <v>147</v>
      </c>
      <c r="D20" s="60"/>
      <c r="E20" s="61">
        <v>39538</v>
      </c>
      <c r="F20" s="61"/>
      <c r="G20" s="76">
        <v>39629</v>
      </c>
      <c r="H20" s="59" t="s">
        <v>147</v>
      </c>
      <c r="I20" s="60"/>
      <c r="J20" s="61"/>
      <c r="K20" s="71">
        <v>1</v>
      </c>
      <c r="L20" s="61">
        <v>39478</v>
      </c>
      <c r="M20" s="61" t="s">
        <v>147</v>
      </c>
      <c r="N20" s="61"/>
      <c r="O20" s="61" t="s">
        <v>147</v>
      </c>
      <c r="P20" s="61"/>
      <c r="Q20" s="61"/>
      <c r="R20" s="64" t="s">
        <v>148</v>
      </c>
      <c r="S20" s="65" t="s">
        <v>147</v>
      </c>
      <c r="T20" s="66"/>
      <c r="U20" s="66" t="s">
        <v>147</v>
      </c>
      <c r="V20" s="67"/>
      <c r="W20" s="68" t="s">
        <v>249</v>
      </c>
      <c r="X20" s="69" t="s">
        <v>250</v>
      </c>
      <c r="Y20" s="70"/>
    </row>
    <row r="21" spans="1:25" s="16" customFormat="1" ht="13.5" customHeight="1">
      <c r="A21" s="57" t="s">
        <v>9</v>
      </c>
      <c r="B21" s="58" t="s">
        <v>82</v>
      </c>
      <c r="C21" s="59" t="s">
        <v>147</v>
      </c>
      <c r="D21" s="60"/>
      <c r="E21" s="61">
        <v>39538</v>
      </c>
      <c r="F21" s="61"/>
      <c r="G21" s="62" t="s">
        <v>159</v>
      </c>
      <c r="H21" s="59" t="s">
        <v>147</v>
      </c>
      <c r="I21" s="60"/>
      <c r="J21" s="61"/>
      <c r="K21" s="71">
        <v>3</v>
      </c>
      <c r="L21" s="61">
        <v>39477</v>
      </c>
      <c r="M21" s="61" t="s">
        <v>147</v>
      </c>
      <c r="N21" s="61"/>
      <c r="O21" s="61" t="s">
        <v>147</v>
      </c>
      <c r="P21" s="61"/>
      <c r="Q21" s="61" t="s">
        <v>147</v>
      </c>
      <c r="R21" s="64"/>
      <c r="S21" s="65" t="s">
        <v>147</v>
      </c>
      <c r="T21" s="66"/>
      <c r="U21" s="66" t="s">
        <v>147</v>
      </c>
      <c r="V21" s="67"/>
      <c r="W21" s="68" t="s">
        <v>223</v>
      </c>
      <c r="X21" s="69" t="s">
        <v>224</v>
      </c>
      <c r="Y21" s="70"/>
    </row>
    <row r="22" spans="1:25" s="15" customFormat="1" ht="13.5" customHeight="1">
      <c r="A22" s="58" t="s">
        <v>123</v>
      </c>
      <c r="B22" s="58" t="s">
        <v>46</v>
      </c>
      <c r="C22" s="59" t="s">
        <v>147</v>
      </c>
      <c r="D22" s="60"/>
      <c r="E22" s="61">
        <v>39535</v>
      </c>
      <c r="F22" s="61"/>
      <c r="G22" s="62">
        <v>39599</v>
      </c>
      <c r="H22" s="59" t="s">
        <v>147</v>
      </c>
      <c r="I22" s="60"/>
      <c r="J22" s="61"/>
      <c r="K22" s="71">
        <v>2</v>
      </c>
      <c r="L22" s="61">
        <v>39478</v>
      </c>
      <c r="M22" s="61"/>
      <c r="N22" s="61" t="s">
        <v>148</v>
      </c>
      <c r="O22" s="61"/>
      <c r="P22" s="61" t="s">
        <v>148</v>
      </c>
      <c r="Q22" s="61"/>
      <c r="R22" s="64" t="s">
        <v>148</v>
      </c>
      <c r="S22" s="65" t="s">
        <v>147</v>
      </c>
      <c r="T22" s="66"/>
      <c r="U22" s="66" t="s">
        <v>147</v>
      </c>
      <c r="V22" s="67"/>
      <c r="W22" s="68" t="s">
        <v>221</v>
      </c>
      <c r="X22" s="69" t="s">
        <v>222</v>
      </c>
      <c r="Y22" s="70"/>
    </row>
    <row r="23" spans="1:25" s="15" customFormat="1" ht="13.5" customHeight="1">
      <c r="A23" s="58" t="s">
        <v>124</v>
      </c>
      <c r="B23" s="58" t="s">
        <v>83</v>
      </c>
      <c r="C23" s="59" t="s">
        <v>147</v>
      </c>
      <c r="D23" s="60"/>
      <c r="E23" s="61">
        <v>39534</v>
      </c>
      <c r="F23" s="61"/>
      <c r="G23" s="62">
        <v>39597</v>
      </c>
      <c r="H23" s="59" t="s">
        <v>147</v>
      </c>
      <c r="I23" s="60"/>
      <c r="J23" s="61"/>
      <c r="K23" s="71">
        <v>0</v>
      </c>
      <c r="L23" s="61"/>
      <c r="M23" s="61"/>
      <c r="N23" s="61" t="s">
        <v>148</v>
      </c>
      <c r="O23" s="61"/>
      <c r="P23" s="61" t="s">
        <v>148</v>
      </c>
      <c r="Q23" s="61"/>
      <c r="R23" s="64" t="s">
        <v>148</v>
      </c>
      <c r="S23" s="65"/>
      <c r="T23" s="66" t="s">
        <v>148</v>
      </c>
      <c r="U23" s="66"/>
      <c r="V23" s="67" t="s">
        <v>148</v>
      </c>
      <c r="W23" s="68" t="s">
        <v>155</v>
      </c>
      <c r="X23" s="69" t="s">
        <v>186</v>
      </c>
      <c r="Y23" s="70"/>
    </row>
    <row r="24" spans="1:25" s="15" customFormat="1" ht="13.5" customHeight="1">
      <c r="A24" s="58" t="s">
        <v>10</v>
      </c>
      <c r="B24" s="58" t="s">
        <v>84</v>
      </c>
      <c r="C24" s="59"/>
      <c r="D24" s="60" t="s">
        <v>148</v>
      </c>
      <c r="E24" s="61"/>
      <c r="F24" s="75">
        <v>39545</v>
      </c>
      <c r="G24" s="62">
        <v>39598</v>
      </c>
      <c r="H24" s="59" t="s">
        <v>147</v>
      </c>
      <c r="I24" s="60"/>
      <c r="J24" s="61"/>
      <c r="K24" s="71">
        <v>1</v>
      </c>
      <c r="L24" s="61">
        <v>39491</v>
      </c>
      <c r="M24" s="61"/>
      <c r="N24" s="61" t="s">
        <v>148</v>
      </c>
      <c r="O24" s="61"/>
      <c r="P24" s="61" t="s">
        <v>148</v>
      </c>
      <c r="Q24" s="61"/>
      <c r="R24" s="64" t="s">
        <v>148</v>
      </c>
      <c r="S24" s="65"/>
      <c r="T24" s="66" t="s">
        <v>148</v>
      </c>
      <c r="U24" s="66"/>
      <c r="V24" s="67" t="s">
        <v>148</v>
      </c>
      <c r="W24" s="68" t="s">
        <v>235</v>
      </c>
      <c r="X24" s="69" t="s">
        <v>236</v>
      </c>
      <c r="Y24" s="70"/>
    </row>
    <row r="25" spans="1:25" s="15" customFormat="1" ht="13.5" customHeight="1">
      <c r="A25" s="57" t="s">
        <v>11</v>
      </c>
      <c r="B25" s="58" t="s">
        <v>85</v>
      </c>
      <c r="C25" s="59" t="s">
        <v>147</v>
      </c>
      <c r="D25" s="60"/>
      <c r="E25" s="61">
        <v>39535</v>
      </c>
      <c r="F25" s="61"/>
      <c r="G25" s="62">
        <v>39598</v>
      </c>
      <c r="H25" s="59" t="s">
        <v>147</v>
      </c>
      <c r="I25" s="60"/>
      <c r="J25" s="61"/>
      <c r="K25" s="71">
        <v>1</v>
      </c>
      <c r="L25" s="61">
        <v>39478</v>
      </c>
      <c r="M25" s="61" t="s">
        <v>147</v>
      </c>
      <c r="N25" s="61"/>
      <c r="O25" s="61" t="s">
        <v>147</v>
      </c>
      <c r="P25" s="61"/>
      <c r="Q25" s="61"/>
      <c r="R25" s="64" t="s">
        <v>148</v>
      </c>
      <c r="S25" s="65" t="s">
        <v>147</v>
      </c>
      <c r="T25" s="66"/>
      <c r="U25" s="66" t="s">
        <v>147</v>
      </c>
      <c r="V25" s="67"/>
      <c r="W25" s="68" t="s">
        <v>237</v>
      </c>
      <c r="X25" s="69" t="s">
        <v>238</v>
      </c>
      <c r="Y25" s="70"/>
    </row>
    <row r="26" spans="1:25" s="15" customFormat="1" ht="13.5" customHeight="1">
      <c r="A26" s="57" t="s">
        <v>12</v>
      </c>
      <c r="B26" s="58" t="s">
        <v>86</v>
      </c>
      <c r="C26" s="59" t="s">
        <v>147</v>
      </c>
      <c r="D26" s="60"/>
      <c r="E26" s="61">
        <v>39538</v>
      </c>
      <c r="F26" s="61"/>
      <c r="G26" s="62">
        <v>39598</v>
      </c>
      <c r="H26" s="59" t="s">
        <v>147</v>
      </c>
      <c r="I26" s="60"/>
      <c r="J26" s="61"/>
      <c r="K26" s="71">
        <v>1</v>
      </c>
      <c r="L26" s="61">
        <v>39437</v>
      </c>
      <c r="M26" s="61"/>
      <c r="N26" s="61" t="s">
        <v>148</v>
      </c>
      <c r="O26" s="61"/>
      <c r="P26" s="61" t="s">
        <v>148</v>
      </c>
      <c r="Q26" s="61" t="s">
        <v>147</v>
      </c>
      <c r="R26" s="64"/>
      <c r="S26" s="65"/>
      <c r="T26" s="66" t="s">
        <v>148</v>
      </c>
      <c r="U26" s="66"/>
      <c r="V26" s="67" t="s">
        <v>148</v>
      </c>
      <c r="W26" s="68" t="s">
        <v>154</v>
      </c>
      <c r="X26" s="69" t="s">
        <v>185</v>
      </c>
      <c r="Y26" s="70"/>
    </row>
    <row r="27" spans="1:25" s="15" customFormat="1" ht="13.5" customHeight="1">
      <c r="A27" s="57" t="s">
        <v>13</v>
      </c>
      <c r="B27" s="58" t="s">
        <v>87</v>
      </c>
      <c r="C27" s="59" t="s">
        <v>147</v>
      </c>
      <c r="D27" s="60"/>
      <c r="E27" s="61">
        <v>39535</v>
      </c>
      <c r="F27" s="61"/>
      <c r="G27" s="62">
        <v>39598</v>
      </c>
      <c r="H27" s="59" t="s">
        <v>147</v>
      </c>
      <c r="I27" s="60"/>
      <c r="J27" s="61"/>
      <c r="K27" s="71">
        <v>1</v>
      </c>
      <c r="L27" s="61">
        <v>39478</v>
      </c>
      <c r="M27" s="61"/>
      <c r="N27" s="61" t="s">
        <v>148</v>
      </c>
      <c r="O27" s="61"/>
      <c r="P27" s="61" t="s">
        <v>148</v>
      </c>
      <c r="Q27" s="61" t="s">
        <v>147</v>
      </c>
      <c r="R27" s="64"/>
      <c r="S27" s="65" t="s">
        <v>147</v>
      </c>
      <c r="T27" s="66"/>
      <c r="U27" s="66" t="s">
        <v>147</v>
      </c>
      <c r="V27" s="67"/>
      <c r="W27" s="68" t="s">
        <v>149</v>
      </c>
      <c r="X27" s="69" t="s">
        <v>184</v>
      </c>
      <c r="Y27" s="70"/>
    </row>
    <row r="28" spans="1:25" s="15" customFormat="1" ht="13.5" customHeight="1">
      <c r="A28" s="57" t="s">
        <v>125</v>
      </c>
      <c r="B28" s="58" t="s">
        <v>47</v>
      </c>
      <c r="C28" s="59" t="s">
        <v>147</v>
      </c>
      <c r="D28" s="60"/>
      <c r="E28" s="61">
        <v>39536</v>
      </c>
      <c r="F28" s="61"/>
      <c r="G28" s="62">
        <v>39598</v>
      </c>
      <c r="H28" s="59" t="s">
        <v>147</v>
      </c>
      <c r="I28" s="60"/>
      <c r="J28" s="61"/>
      <c r="K28" s="71">
        <v>1</v>
      </c>
      <c r="L28" s="61">
        <v>39477</v>
      </c>
      <c r="M28" s="61" t="s">
        <v>147</v>
      </c>
      <c r="N28" s="61"/>
      <c r="O28" s="61" t="s">
        <v>147</v>
      </c>
      <c r="P28" s="61"/>
      <c r="Q28" s="61"/>
      <c r="R28" s="64" t="s">
        <v>148</v>
      </c>
      <c r="S28" s="65" t="s">
        <v>147</v>
      </c>
      <c r="T28" s="66"/>
      <c r="U28" s="66" t="s">
        <v>147</v>
      </c>
      <c r="V28" s="67"/>
      <c r="W28" s="68" t="s">
        <v>233</v>
      </c>
      <c r="X28" s="69" t="s">
        <v>234</v>
      </c>
      <c r="Y28" s="70"/>
    </row>
    <row r="29" spans="1:25" s="16" customFormat="1" ht="13.5" customHeight="1">
      <c r="A29" s="57" t="s">
        <v>14</v>
      </c>
      <c r="B29" s="58" t="s">
        <v>88</v>
      </c>
      <c r="C29" s="59" t="s">
        <v>147</v>
      </c>
      <c r="D29" s="60"/>
      <c r="E29" s="61">
        <v>39538</v>
      </c>
      <c r="F29" s="61"/>
      <c r="G29" s="62">
        <v>39596</v>
      </c>
      <c r="H29" s="59" t="s">
        <v>147</v>
      </c>
      <c r="I29" s="60"/>
      <c r="J29" s="61"/>
      <c r="K29" s="71" t="s">
        <v>158</v>
      </c>
      <c r="L29" s="61" t="s">
        <v>159</v>
      </c>
      <c r="M29" s="61"/>
      <c r="N29" s="61" t="s">
        <v>148</v>
      </c>
      <c r="O29" s="61"/>
      <c r="P29" s="61" t="s">
        <v>148</v>
      </c>
      <c r="Q29" s="61"/>
      <c r="R29" s="64" t="s">
        <v>148</v>
      </c>
      <c r="S29" s="65"/>
      <c r="T29" s="66" t="s">
        <v>148</v>
      </c>
      <c r="U29" s="66"/>
      <c r="V29" s="67" t="s">
        <v>148</v>
      </c>
      <c r="W29" s="68" t="s">
        <v>160</v>
      </c>
      <c r="X29" s="69" t="s">
        <v>161</v>
      </c>
      <c r="Y29" s="70"/>
    </row>
    <row r="30" spans="1:25" s="15" customFormat="1" ht="13.5" customHeight="1">
      <c r="A30" s="57" t="s">
        <v>15</v>
      </c>
      <c r="B30" s="58" t="s">
        <v>89</v>
      </c>
      <c r="C30" s="59"/>
      <c r="D30" s="60" t="s">
        <v>148</v>
      </c>
      <c r="E30" s="61"/>
      <c r="F30" s="75">
        <v>39541</v>
      </c>
      <c r="G30" s="76">
        <v>39629</v>
      </c>
      <c r="H30" s="59" t="s">
        <v>147</v>
      </c>
      <c r="I30" s="60"/>
      <c r="J30" s="61"/>
      <c r="K30" s="71">
        <v>1</v>
      </c>
      <c r="L30" s="61">
        <v>39479</v>
      </c>
      <c r="M30" s="61" t="s">
        <v>147</v>
      </c>
      <c r="N30" s="61"/>
      <c r="O30" s="61" t="s">
        <v>147</v>
      </c>
      <c r="P30" s="61"/>
      <c r="Q30" s="61"/>
      <c r="R30" s="64" t="s">
        <v>148</v>
      </c>
      <c r="S30" s="65" t="s">
        <v>147</v>
      </c>
      <c r="T30" s="66"/>
      <c r="U30" s="66" t="s">
        <v>147</v>
      </c>
      <c r="V30" s="67"/>
      <c r="W30" s="68" t="s">
        <v>162</v>
      </c>
      <c r="X30" s="69" t="s">
        <v>163</v>
      </c>
      <c r="Y30" s="70"/>
    </row>
    <row r="31" spans="1:25" s="15" customFormat="1" ht="13.5" customHeight="1">
      <c r="A31" s="57" t="s">
        <v>16</v>
      </c>
      <c r="B31" s="58" t="s">
        <v>90</v>
      </c>
      <c r="C31" s="59" t="s">
        <v>147</v>
      </c>
      <c r="D31" s="60"/>
      <c r="E31" s="61">
        <v>39533</v>
      </c>
      <c r="F31" s="61"/>
      <c r="G31" s="62">
        <v>39589</v>
      </c>
      <c r="H31" s="59" t="s">
        <v>147</v>
      </c>
      <c r="I31" s="60"/>
      <c r="J31" s="61"/>
      <c r="K31" s="71">
        <v>1</v>
      </c>
      <c r="L31" s="61" t="s">
        <v>159</v>
      </c>
      <c r="M31" s="61" t="s">
        <v>147</v>
      </c>
      <c r="N31" s="61"/>
      <c r="O31" s="61" t="s">
        <v>147</v>
      </c>
      <c r="P31" s="61"/>
      <c r="Q31" s="61"/>
      <c r="R31" s="64" t="s">
        <v>148</v>
      </c>
      <c r="S31" s="65" t="s">
        <v>147</v>
      </c>
      <c r="T31" s="66"/>
      <c r="U31" s="66" t="s">
        <v>147</v>
      </c>
      <c r="V31" s="67"/>
      <c r="W31" s="68" t="s">
        <v>177</v>
      </c>
      <c r="X31" s="69" t="s">
        <v>178</v>
      </c>
      <c r="Y31" s="70"/>
    </row>
    <row r="32" spans="1:25" s="15" customFormat="1" ht="13.5" customHeight="1">
      <c r="A32" s="58" t="s">
        <v>17</v>
      </c>
      <c r="B32" s="58" t="s">
        <v>91</v>
      </c>
      <c r="C32" s="59"/>
      <c r="D32" s="60" t="s">
        <v>148</v>
      </c>
      <c r="E32" s="61"/>
      <c r="F32" s="75">
        <v>39567</v>
      </c>
      <c r="G32" s="62">
        <v>39598</v>
      </c>
      <c r="H32" s="59" t="s">
        <v>41</v>
      </c>
      <c r="I32" s="60"/>
      <c r="J32" s="61"/>
      <c r="K32" s="71">
        <v>1</v>
      </c>
      <c r="L32" s="61" t="s">
        <v>159</v>
      </c>
      <c r="M32" s="61" t="s">
        <v>147</v>
      </c>
      <c r="N32" s="61"/>
      <c r="O32" s="61" t="s">
        <v>147</v>
      </c>
      <c r="P32" s="61"/>
      <c r="Q32" s="61"/>
      <c r="R32" s="64" t="s">
        <v>148</v>
      </c>
      <c r="S32" s="65" t="s">
        <v>147</v>
      </c>
      <c r="T32" s="66"/>
      <c r="U32" s="66" t="s">
        <v>147</v>
      </c>
      <c r="V32" s="67"/>
      <c r="W32" s="68" t="s">
        <v>229</v>
      </c>
      <c r="X32" s="69" t="s">
        <v>230</v>
      </c>
      <c r="Y32" s="70"/>
    </row>
    <row r="33" spans="1:25" s="15" customFormat="1" ht="13.5" customHeight="1">
      <c r="A33" s="57" t="s">
        <v>126</v>
      </c>
      <c r="B33" s="58" t="s">
        <v>53</v>
      </c>
      <c r="C33" s="59" t="s">
        <v>147</v>
      </c>
      <c r="D33" s="60"/>
      <c r="E33" s="61">
        <v>39534</v>
      </c>
      <c r="F33" s="61"/>
      <c r="G33" s="62">
        <v>39596</v>
      </c>
      <c r="H33" s="59"/>
      <c r="I33" s="60" t="s">
        <v>148</v>
      </c>
      <c r="J33" s="61" t="s">
        <v>164</v>
      </c>
      <c r="K33" s="71" t="s">
        <v>158</v>
      </c>
      <c r="L33" s="61">
        <v>39596</v>
      </c>
      <c r="M33" s="61" t="s">
        <v>147</v>
      </c>
      <c r="N33" s="61"/>
      <c r="O33" s="61" t="s">
        <v>147</v>
      </c>
      <c r="P33" s="61"/>
      <c r="Q33" s="61" t="s">
        <v>147</v>
      </c>
      <c r="R33" s="64"/>
      <c r="S33" s="65" t="s">
        <v>147</v>
      </c>
      <c r="T33" s="66"/>
      <c r="U33" s="66" t="s">
        <v>147</v>
      </c>
      <c r="V33" s="67"/>
      <c r="W33" s="68" t="s">
        <v>165</v>
      </c>
      <c r="X33" s="69" t="s">
        <v>166</v>
      </c>
      <c r="Y33" s="70"/>
    </row>
    <row r="34" spans="1:25" s="15" customFormat="1" ht="13.5" customHeight="1">
      <c r="A34" s="58" t="s">
        <v>38</v>
      </c>
      <c r="B34" s="58" t="s">
        <v>92</v>
      </c>
      <c r="C34" s="59" t="s">
        <v>147</v>
      </c>
      <c r="D34" s="60"/>
      <c r="E34" s="61">
        <v>39538</v>
      </c>
      <c r="F34" s="61"/>
      <c r="G34" s="62">
        <v>39596</v>
      </c>
      <c r="H34" s="59" t="s">
        <v>147</v>
      </c>
      <c r="I34" s="60"/>
      <c r="J34" s="61"/>
      <c r="K34" s="71">
        <v>1</v>
      </c>
      <c r="L34" s="61">
        <v>39518</v>
      </c>
      <c r="M34" s="61" t="s">
        <v>147</v>
      </c>
      <c r="N34" s="61"/>
      <c r="O34" s="61" t="s">
        <v>147</v>
      </c>
      <c r="P34" s="61"/>
      <c r="Q34" s="61"/>
      <c r="R34" s="64" t="s">
        <v>148</v>
      </c>
      <c r="S34" s="65" t="s">
        <v>147</v>
      </c>
      <c r="T34" s="66"/>
      <c r="U34" s="66" t="s">
        <v>147</v>
      </c>
      <c r="V34" s="67"/>
      <c r="W34" s="68" t="s">
        <v>167</v>
      </c>
      <c r="X34" s="69" t="s">
        <v>168</v>
      </c>
      <c r="Y34" s="70"/>
    </row>
    <row r="35" spans="1:25" s="15" customFormat="1" ht="13.5" customHeight="1">
      <c r="A35" s="58" t="s">
        <v>135</v>
      </c>
      <c r="B35" s="58" t="s">
        <v>93</v>
      </c>
      <c r="C35" s="59"/>
      <c r="D35" s="60" t="s">
        <v>148</v>
      </c>
      <c r="E35" s="61"/>
      <c r="F35" s="75">
        <v>39563</v>
      </c>
      <c r="G35" s="76">
        <v>39601</v>
      </c>
      <c r="H35" s="59"/>
      <c r="I35" s="60" t="s">
        <v>148</v>
      </c>
      <c r="J35" s="61" t="s">
        <v>169</v>
      </c>
      <c r="K35" s="71">
        <v>1</v>
      </c>
      <c r="L35" s="61">
        <v>39471</v>
      </c>
      <c r="M35" s="61" t="s">
        <v>147</v>
      </c>
      <c r="N35" s="61"/>
      <c r="O35" s="61" t="s">
        <v>147</v>
      </c>
      <c r="P35" s="61"/>
      <c r="Q35" s="61"/>
      <c r="R35" s="64" t="s">
        <v>148</v>
      </c>
      <c r="S35" s="65" t="s">
        <v>147</v>
      </c>
      <c r="T35" s="66"/>
      <c r="U35" s="66" t="s">
        <v>147</v>
      </c>
      <c r="V35" s="67"/>
      <c r="W35" s="68" t="s">
        <v>170</v>
      </c>
      <c r="X35" s="69" t="s">
        <v>171</v>
      </c>
      <c r="Y35" s="70"/>
    </row>
    <row r="36" spans="1:25" s="16" customFormat="1" ht="13.5" customHeight="1">
      <c r="A36" s="57" t="s">
        <v>18</v>
      </c>
      <c r="B36" s="58" t="s">
        <v>94</v>
      </c>
      <c r="C36" s="59" t="s">
        <v>147</v>
      </c>
      <c r="D36" s="60"/>
      <c r="E36" s="61">
        <v>39538</v>
      </c>
      <c r="F36" s="61"/>
      <c r="G36" s="62">
        <v>39598</v>
      </c>
      <c r="H36" s="59" t="s">
        <v>147</v>
      </c>
      <c r="I36" s="60"/>
      <c r="J36" s="61"/>
      <c r="K36" s="71">
        <v>1</v>
      </c>
      <c r="L36" s="61">
        <v>39506</v>
      </c>
      <c r="M36" s="61"/>
      <c r="N36" s="61" t="s">
        <v>148</v>
      </c>
      <c r="O36" s="61"/>
      <c r="P36" s="61" t="s">
        <v>148</v>
      </c>
      <c r="Q36" s="61"/>
      <c r="R36" s="64" t="s">
        <v>148</v>
      </c>
      <c r="S36" s="65" t="s">
        <v>147</v>
      </c>
      <c r="T36" s="66"/>
      <c r="U36" s="66" t="s">
        <v>147</v>
      </c>
      <c r="V36" s="67"/>
      <c r="W36" s="68" t="s">
        <v>172</v>
      </c>
      <c r="X36" s="69" t="s">
        <v>173</v>
      </c>
      <c r="Y36" s="70"/>
    </row>
    <row r="37" spans="1:25" s="15" customFormat="1" ht="13.5" customHeight="1">
      <c r="A37" s="57" t="s">
        <v>127</v>
      </c>
      <c r="B37" s="58" t="s">
        <v>48</v>
      </c>
      <c r="C37" s="59" t="s">
        <v>147</v>
      </c>
      <c r="D37" s="60"/>
      <c r="E37" s="61">
        <v>39534</v>
      </c>
      <c r="F37" s="61"/>
      <c r="G37" s="62">
        <v>39598</v>
      </c>
      <c r="H37" s="59" t="s">
        <v>147</v>
      </c>
      <c r="I37" s="60"/>
      <c r="J37" s="61"/>
      <c r="K37" s="71">
        <v>1</v>
      </c>
      <c r="L37" s="61">
        <v>39506</v>
      </c>
      <c r="M37" s="61" t="s">
        <v>147</v>
      </c>
      <c r="N37" s="61"/>
      <c r="O37" s="61" t="s">
        <v>147</v>
      </c>
      <c r="P37" s="61"/>
      <c r="Q37" s="61"/>
      <c r="R37" s="64" t="s">
        <v>148</v>
      </c>
      <c r="S37" s="65" t="s">
        <v>147</v>
      </c>
      <c r="T37" s="66"/>
      <c r="U37" s="66" t="s">
        <v>147</v>
      </c>
      <c r="V37" s="67"/>
      <c r="W37" s="68" t="s">
        <v>174</v>
      </c>
      <c r="X37" s="69" t="s">
        <v>175</v>
      </c>
      <c r="Y37" s="70"/>
    </row>
    <row r="38" spans="1:25" s="15" customFormat="1" ht="13.5" customHeight="1">
      <c r="A38" s="57" t="s">
        <v>128</v>
      </c>
      <c r="B38" s="58" t="s">
        <v>95</v>
      </c>
      <c r="C38" s="59"/>
      <c r="D38" s="60" t="s">
        <v>148</v>
      </c>
      <c r="E38" s="61"/>
      <c r="F38" s="75">
        <v>39549</v>
      </c>
      <c r="G38" s="62">
        <v>39594</v>
      </c>
      <c r="H38" s="59" t="s">
        <v>147</v>
      </c>
      <c r="I38" s="60"/>
      <c r="J38" s="61" t="s">
        <v>159</v>
      </c>
      <c r="K38" s="71">
        <v>1</v>
      </c>
      <c r="L38" s="61">
        <v>39484</v>
      </c>
      <c r="M38" s="61"/>
      <c r="N38" s="61" t="s">
        <v>148</v>
      </c>
      <c r="O38" s="61"/>
      <c r="P38" s="61" t="s">
        <v>40</v>
      </c>
      <c r="Q38" s="61"/>
      <c r="R38" s="64" t="s">
        <v>148</v>
      </c>
      <c r="S38" s="65"/>
      <c r="T38" s="66" t="s">
        <v>148</v>
      </c>
      <c r="U38" s="66"/>
      <c r="V38" s="67" t="s">
        <v>148</v>
      </c>
      <c r="W38" s="68" t="s">
        <v>211</v>
      </c>
      <c r="X38" s="69" t="s">
        <v>212</v>
      </c>
      <c r="Y38" s="70"/>
    </row>
    <row r="39" spans="1:25" s="15" customFormat="1" ht="13.5" customHeight="1">
      <c r="A39" s="58" t="s">
        <v>129</v>
      </c>
      <c r="B39" s="58" t="s">
        <v>96</v>
      </c>
      <c r="C39" s="59" t="s">
        <v>147</v>
      </c>
      <c r="D39" s="60"/>
      <c r="E39" s="61">
        <v>39532</v>
      </c>
      <c r="F39" s="61"/>
      <c r="G39" s="62">
        <v>39594</v>
      </c>
      <c r="H39" s="59" t="s">
        <v>147</v>
      </c>
      <c r="I39" s="60"/>
      <c r="J39" s="61"/>
      <c r="K39" s="71">
        <v>1</v>
      </c>
      <c r="L39" s="61">
        <v>39503</v>
      </c>
      <c r="M39" s="61"/>
      <c r="N39" s="61" t="s">
        <v>148</v>
      </c>
      <c r="O39" s="61" t="s">
        <v>147</v>
      </c>
      <c r="P39" s="61"/>
      <c r="Q39" s="61"/>
      <c r="R39" s="65" t="s">
        <v>148</v>
      </c>
      <c r="S39" s="65" t="s">
        <v>147</v>
      </c>
      <c r="T39" s="66"/>
      <c r="U39" s="66" t="s">
        <v>147</v>
      </c>
      <c r="V39" s="67"/>
      <c r="W39" s="68" t="s">
        <v>265</v>
      </c>
      <c r="X39" s="69" t="s">
        <v>266</v>
      </c>
      <c r="Y39" s="70"/>
    </row>
    <row r="40" spans="1:25" s="15" customFormat="1" ht="13.5" customHeight="1">
      <c r="A40" s="57" t="s">
        <v>19</v>
      </c>
      <c r="B40" s="58" t="s">
        <v>97</v>
      </c>
      <c r="C40" s="59" t="s">
        <v>147</v>
      </c>
      <c r="D40" s="60"/>
      <c r="E40" s="61">
        <v>39534</v>
      </c>
      <c r="F40" s="61"/>
      <c r="G40" s="62">
        <v>39597</v>
      </c>
      <c r="H40" s="59" t="s">
        <v>147</v>
      </c>
      <c r="I40" s="60"/>
      <c r="J40" s="61"/>
      <c r="K40" s="71">
        <v>1</v>
      </c>
      <c r="L40" s="61">
        <v>39475</v>
      </c>
      <c r="M40" s="61" t="s">
        <v>147</v>
      </c>
      <c r="N40" s="61"/>
      <c r="O40" s="61" t="s">
        <v>147</v>
      </c>
      <c r="P40" s="61"/>
      <c r="Q40" s="61" t="s">
        <v>147</v>
      </c>
      <c r="R40" s="64"/>
      <c r="S40" s="65" t="s">
        <v>147</v>
      </c>
      <c r="T40" s="66"/>
      <c r="U40" s="66" t="s">
        <v>147</v>
      </c>
      <c r="V40" s="67"/>
      <c r="W40" s="68" t="s">
        <v>215</v>
      </c>
      <c r="X40" s="69" t="s">
        <v>216</v>
      </c>
      <c r="Y40" s="70"/>
    </row>
    <row r="41" spans="1:25" s="15" customFormat="1" ht="13.5" customHeight="1">
      <c r="A41" s="57" t="s">
        <v>20</v>
      </c>
      <c r="B41" s="58" t="s">
        <v>98</v>
      </c>
      <c r="C41" s="59" t="s">
        <v>147</v>
      </c>
      <c r="D41" s="60"/>
      <c r="E41" s="61">
        <v>39535</v>
      </c>
      <c r="F41" s="61"/>
      <c r="G41" s="62">
        <v>39535</v>
      </c>
      <c r="H41" s="59" t="s">
        <v>147</v>
      </c>
      <c r="I41" s="60"/>
      <c r="J41" s="61" t="s">
        <v>159</v>
      </c>
      <c r="K41" s="71">
        <v>1</v>
      </c>
      <c r="L41" s="61">
        <v>39504</v>
      </c>
      <c r="M41" s="61" t="s">
        <v>147</v>
      </c>
      <c r="N41" s="61"/>
      <c r="O41" s="61" t="s">
        <v>147</v>
      </c>
      <c r="P41" s="61"/>
      <c r="Q41" s="61"/>
      <c r="R41" s="64" t="s">
        <v>148</v>
      </c>
      <c r="S41" s="65" t="s">
        <v>147</v>
      </c>
      <c r="T41" s="66"/>
      <c r="U41" s="66" t="s">
        <v>147</v>
      </c>
      <c r="V41" s="67"/>
      <c r="W41" s="68" t="s">
        <v>245</v>
      </c>
      <c r="X41" s="69" t="s">
        <v>246</v>
      </c>
      <c r="Y41" s="70"/>
    </row>
    <row r="42" spans="1:25" s="16" customFormat="1" ht="13.5" customHeight="1">
      <c r="A42" s="58" t="s">
        <v>21</v>
      </c>
      <c r="B42" s="58" t="s">
        <v>99</v>
      </c>
      <c r="C42" s="59"/>
      <c r="D42" s="60" t="s">
        <v>148</v>
      </c>
      <c r="E42" s="61"/>
      <c r="F42" s="75">
        <v>39561</v>
      </c>
      <c r="G42" s="62">
        <v>39562</v>
      </c>
      <c r="H42" s="59"/>
      <c r="I42" s="60" t="s">
        <v>148</v>
      </c>
      <c r="J42" s="61" t="s">
        <v>226</v>
      </c>
      <c r="K42" s="71">
        <v>1</v>
      </c>
      <c r="L42" s="61">
        <v>39453</v>
      </c>
      <c r="M42" s="61" t="s">
        <v>147</v>
      </c>
      <c r="N42" s="61"/>
      <c r="O42" s="61" t="s">
        <v>147</v>
      </c>
      <c r="P42" s="61"/>
      <c r="Q42" s="61"/>
      <c r="R42" s="64" t="s">
        <v>148</v>
      </c>
      <c r="S42" s="65" t="s">
        <v>147</v>
      </c>
      <c r="T42" s="66"/>
      <c r="U42" s="66" t="s">
        <v>147</v>
      </c>
      <c r="V42" s="67"/>
      <c r="W42" s="68" t="s">
        <v>227</v>
      </c>
      <c r="X42" s="69" t="s">
        <v>228</v>
      </c>
      <c r="Y42" s="70"/>
    </row>
    <row r="43" spans="1:25" s="15" customFormat="1" ht="13.5" customHeight="1">
      <c r="A43" s="57" t="s">
        <v>130</v>
      </c>
      <c r="B43" s="58" t="s">
        <v>50</v>
      </c>
      <c r="C43" s="59" t="s">
        <v>147</v>
      </c>
      <c r="D43" s="60"/>
      <c r="E43" s="61">
        <v>39534</v>
      </c>
      <c r="F43" s="61"/>
      <c r="G43" s="62">
        <v>39597</v>
      </c>
      <c r="H43" s="59" t="s">
        <v>147</v>
      </c>
      <c r="I43" s="60"/>
      <c r="J43" s="61"/>
      <c r="K43" s="71">
        <v>1</v>
      </c>
      <c r="L43" s="61">
        <v>39506</v>
      </c>
      <c r="M43" s="61" t="s">
        <v>147</v>
      </c>
      <c r="N43" s="61"/>
      <c r="O43" s="61" t="s">
        <v>147</v>
      </c>
      <c r="P43" s="61"/>
      <c r="Q43" s="61"/>
      <c r="R43" s="64" t="s">
        <v>148</v>
      </c>
      <c r="S43" s="65" t="s">
        <v>147</v>
      </c>
      <c r="T43" s="66"/>
      <c r="U43" s="66" t="s">
        <v>147</v>
      </c>
      <c r="V43" s="67"/>
      <c r="W43" s="68" t="s">
        <v>201</v>
      </c>
      <c r="X43" s="69" t="s">
        <v>202</v>
      </c>
      <c r="Y43" s="70"/>
    </row>
    <row r="44" spans="1:25" s="16" customFormat="1" ht="13.5" customHeight="1">
      <c r="A44" s="57" t="s">
        <v>22</v>
      </c>
      <c r="B44" s="58" t="s">
        <v>100</v>
      </c>
      <c r="C44" s="59"/>
      <c r="D44" s="60" t="s">
        <v>148</v>
      </c>
      <c r="E44" s="61"/>
      <c r="F44" s="75">
        <v>39549</v>
      </c>
      <c r="G44" s="62">
        <v>39598</v>
      </c>
      <c r="H44" s="59" t="s">
        <v>147</v>
      </c>
      <c r="I44" s="60"/>
      <c r="J44" s="61"/>
      <c r="K44" s="71">
        <v>1</v>
      </c>
      <c r="L44" s="61" t="s">
        <v>159</v>
      </c>
      <c r="M44" s="61" t="s">
        <v>147</v>
      </c>
      <c r="N44" s="61"/>
      <c r="O44" s="61" t="s">
        <v>147</v>
      </c>
      <c r="P44" s="61"/>
      <c r="Q44" s="61"/>
      <c r="R44" s="64" t="s">
        <v>148</v>
      </c>
      <c r="S44" s="65" t="s">
        <v>147</v>
      </c>
      <c r="T44" s="66"/>
      <c r="U44" s="66" t="s">
        <v>147</v>
      </c>
      <c r="V44" s="67"/>
      <c r="W44" s="68" t="s">
        <v>203</v>
      </c>
      <c r="X44" s="69" t="s">
        <v>204</v>
      </c>
      <c r="Y44" s="70"/>
    </row>
    <row r="45" spans="1:25" s="16" customFormat="1" ht="13.5" customHeight="1">
      <c r="A45" s="58" t="s">
        <v>23</v>
      </c>
      <c r="B45" s="58" t="s">
        <v>101</v>
      </c>
      <c r="C45" s="59"/>
      <c r="D45" s="60" t="s">
        <v>148</v>
      </c>
      <c r="E45" s="61"/>
      <c r="F45" s="75">
        <v>39555</v>
      </c>
      <c r="G45" s="62">
        <v>39555</v>
      </c>
      <c r="H45" s="59" t="s">
        <v>147</v>
      </c>
      <c r="I45" s="60"/>
      <c r="J45" s="61"/>
      <c r="K45" s="71">
        <v>1</v>
      </c>
      <c r="L45" s="61">
        <v>39479</v>
      </c>
      <c r="M45" s="61" t="s">
        <v>147</v>
      </c>
      <c r="N45" s="61"/>
      <c r="O45" s="61" t="s">
        <v>147</v>
      </c>
      <c r="P45" s="61"/>
      <c r="Q45" s="61"/>
      <c r="R45" s="64" t="s">
        <v>148</v>
      </c>
      <c r="S45" s="65" t="s">
        <v>147</v>
      </c>
      <c r="T45" s="66"/>
      <c r="U45" s="66" t="s">
        <v>147</v>
      </c>
      <c r="V45" s="67"/>
      <c r="W45" s="68" t="s">
        <v>259</v>
      </c>
      <c r="X45" s="69" t="s">
        <v>260</v>
      </c>
      <c r="Y45" s="70"/>
    </row>
    <row r="46" spans="1:25" s="15" customFormat="1" ht="13.5" customHeight="1">
      <c r="A46" s="57" t="s">
        <v>136</v>
      </c>
      <c r="B46" s="58" t="s">
        <v>102</v>
      </c>
      <c r="C46" s="59" t="s">
        <v>147</v>
      </c>
      <c r="D46" s="60"/>
      <c r="E46" s="61">
        <v>39538</v>
      </c>
      <c r="F46" s="61"/>
      <c r="G46" s="62">
        <v>39598</v>
      </c>
      <c r="H46" s="59" t="s">
        <v>147</v>
      </c>
      <c r="I46" s="60"/>
      <c r="J46" s="61"/>
      <c r="K46" s="71">
        <v>1</v>
      </c>
      <c r="L46" s="61">
        <v>39503</v>
      </c>
      <c r="M46" s="61"/>
      <c r="N46" s="61" t="s">
        <v>148</v>
      </c>
      <c r="O46" s="61"/>
      <c r="P46" s="61" t="s">
        <v>148</v>
      </c>
      <c r="Q46" s="61" t="s">
        <v>147</v>
      </c>
      <c r="R46" s="64"/>
      <c r="S46" s="65"/>
      <c r="T46" s="66" t="s">
        <v>148</v>
      </c>
      <c r="U46" s="66"/>
      <c r="V46" s="67" t="s">
        <v>148</v>
      </c>
      <c r="W46" s="68" t="s">
        <v>231</v>
      </c>
      <c r="X46" s="69" t="s">
        <v>232</v>
      </c>
      <c r="Y46" s="70"/>
    </row>
    <row r="47" spans="1:25" s="15" customFormat="1" ht="13.5" customHeight="1">
      <c r="A47" s="57" t="s">
        <v>24</v>
      </c>
      <c r="B47" s="58" t="s">
        <v>103</v>
      </c>
      <c r="C47" s="59"/>
      <c r="D47" s="60" t="s">
        <v>148</v>
      </c>
      <c r="E47" s="61"/>
      <c r="F47" s="75">
        <v>39539</v>
      </c>
      <c r="G47" s="62">
        <v>39598</v>
      </c>
      <c r="H47" s="59" t="s">
        <v>147</v>
      </c>
      <c r="I47" s="60"/>
      <c r="J47" s="61"/>
      <c r="K47" s="71">
        <v>1</v>
      </c>
      <c r="L47" s="61">
        <v>39504</v>
      </c>
      <c r="M47" s="61" t="s">
        <v>147</v>
      </c>
      <c r="N47" s="61"/>
      <c r="O47" s="61" t="s">
        <v>147</v>
      </c>
      <c r="P47" s="61"/>
      <c r="Q47" s="61"/>
      <c r="R47" s="64" t="s">
        <v>148</v>
      </c>
      <c r="S47" s="65" t="s">
        <v>147</v>
      </c>
      <c r="T47" s="66"/>
      <c r="U47" s="66" t="s">
        <v>147</v>
      </c>
      <c r="V47" s="67"/>
      <c r="W47" s="68" t="s">
        <v>278</v>
      </c>
      <c r="X47" s="69" t="s">
        <v>279</v>
      </c>
      <c r="Y47" s="70"/>
    </row>
    <row r="48" spans="1:25" s="15" customFormat="1" ht="13.5" customHeight="1">
      <c r="A48" s="57" t="s">
        <v>25</v>
      </c>
      <c r="B48" s="58" t="s">
        <v>104</v>
      </c>
      <c r="C48" s="59" t="s">
        <v>147</v>
      </c>
      <c r="D48" s="60"/>
      <c r="E48" s="61">
        <v>39534</v>
      </c>
      <c r="F48" s="61"/>
      <c r="G48" s="62">
        <v>39596</v>
      </c>
      <c r="H48" s="59" t="s">
        <v>147</v>
      </c>
      <c r="I48" s="60"/>
      <c r="J48" s="61"/>
      <c r="K48" s="71" t="s">
        <v>158</v>
      </c>
      <c r="L48" s="61" t="s">
        <v>159</v>
      </c>
      <c r="M48" s="61"/>
      <c r="N48" s="61" t="s">
        <v>148</v>
      </c>
      <c r="O48" s="61"/>
      <c r="P48" s="61" t="s">
        <v>148</v>
      </c>
      <c r="Q48" s="61" t="s">
        <v>147</v>
      </c>
      <c r="R48" s="64"/>
      <c r="S48" s="65"/>
      <c r="T48" s="66" t="s">
        <v>148</v>
      </c>
      <c r="U48" s="66"/>
      <c r="V48" s="67" t="s">
        <v>148</v>
      </c>
      <c r="W48" s="68" t="s">
        <v>219</v>
      </c>
      <c r="X48" s="69" t="s">
        <v>220</v>
      </c>
      <c r="Y48" s="70"/>
    </row>
    <row r="49" spans="1:25" s="15" customFormat="1" ht="13.5" customHeight="1">
      <c r="A49" s="58" t="s">
        <v>131</v>
      </c>
      <c r="B49" s="58" t="s">
        <v>54</v>
      </c>
      <c r="C49" s="59"/>
      <c r="D49" s="60" t="s">
        <v>148</v>
      </c>
      <c r="E49" s="61"/>
      <c r="F49" s="75">
        <v>39546</v>
      </c>
      <c r="G49" s="62">
        <v>39598</v>
      </c>
      <c r="H49" s="59" t="s">
        <v>147</v>
      </c>
      <c r="I49" s="60"/>
      <c r="J49" s="61"/>
      <c r="K49" s="71">
        <v>1</v>
      </c>
      <c r="L49" s="61">
        <v>39540</v>
      </c>
      <c r="M49" s="61" t="s">
        <v>147</v>
      </c>
      <c r="N49" s="61"/>
      <c r="O49" s="61" t="s">
        <v>147</v>
      </c>
      <c r="P49" s="61"/>
      <c r="Q49" s="61"/>
      <c r="R49" s="64" t="s">
        <v>148</v>
      </c>
      <c r="S49" s="65" t="s">
        <v>147</v>
      </c>
      <c r="T49" s="66"/>
      <c r="U49" s="66" t="s">
        <v>147</v>
      </c>
      <c r="V49" s="67"/>
      <c r="W49" s="68" t="s">
        <v>261</v>
      </c>
      <c r="X49" s="69" t="s">
        <v>262</v>
      </c>
      <c r="Y49" s="70"/>
    </row>
    <row r="50" spans="1:25" s="16" customFormat="1" ht="13.5" customHeight="1">
      <c r="A50" s="57" t="s">
        <v>26</v>
      </c>
      <c r="B50" s="58" t="s">
        <v>105</v>
      </c>
      <c r="C50" s="59" t="s">
        <v>147</v>
      </c>
      <c r="D50" s="60"/>
      <c r="E50" s="61">
        <v>39534</v>
      </c>
      <c r="F50" s="61"/>
      <c r="G50" s="62">
        <v>39597</v>
      </c>
      <c r="H50" s="59" t="s">
        <v>147</v>
      </c>
      <c r="I50" s="60"/>
      <c r="J50" s="61"/>
      <c r="K50" s="71">
        <v>1</v>
      </c>
      <c r="L50" s="61">
        <v>39464</v>
      </c>
      <c r="M50" s="61" t="s">
        <v>147</v>
      </c>
      <c r="N50" s="61"/>
      <c r="O50" s="61" t="s">
        <v>147</v>
      </c>
      <c r="P50" s="61"/>
      <c r="Q50" s="61" t="s">
        <v>147</v>
      </c>
      <c r="R50" s="64"/>
      <c r="S50" s="65" t="s">
        <v>147</v>
      </c>
      <c r="T50" s="66"/>
      <c r="U50" s="66" t="s">
        <v>147</v>
      </c>
      <c r="V50" s="67"/>
      <c r="W50" s="68" t="s">
        <v>192</v>
      </c>
      <c r="X50" s="69" t="s">
        <v>193</v>
      </c>
      <c r="Y50" s="70"/>
    </row>
    <row r="51" spans="1:25" s="15" customFormat="1" ht="13.5" customHeight="1">
      <c r="A51" s="46" t="s">
        <v>145</v>
      </c>
      <c r="B51" s="46" t="s">
        <v>106</v>
      </c>
      <c r="C51" s="47" t="s">
        <v>147</v>
      </c>
      <c r="D51" s="48"/>
      <c r="E51" s="49">
        <v>39533</v>
      </c>
      <c r="F51" s="49"/>
      <c r="G51" s="50">
        <v>39597</v>
      </c>
      <c r="H51" s="47" t="s">
        <v>147</v>
      </c>
      <c r="I51" s="48"/>
      <c r="J51" s="49"/>
      <c r="K51" s="51">
        <v>1</v>
      </c>
      <c r="L51" s="49">
        <v>39504</v>
      </c>
      <c r="M51" s="49" t="s">
        <v>147</v>
      </c>
      <c r="N51" s="49"/>
      <c r="O51" s="49" t="s">
        <v>147</v>
      </c>
      <c r="P51" s="49"/>
      <c r="Q51" s="49"/>
      <c r="R51" s="52" t="s">
        <v>148</v>
      </c>
      <c r="S51" s="52" t="s">
        <v>147</v>
      </c>
      <c r="T51" s="53"/>
      <c r="U51" s="53" t="s">
        <v>147</v>
      </c>
      <c r="V51" s="54"/>
      <c r="W51" s="55" t="s">
        <v>254</v>
      </c>
      <c r="X51" s="73" t="s">
        <v>257</v>
      </c>
      <c r="Y51" s="56"/>
    </row>
    <row r="52" spans="1:25" s="15" customFormat="1" ht="13.5" customHeight="1">
      <c r="A52" s="57" t="s">
        <v>27</v>
      </c>
      <c r="B52" s="58" t="s">
        <v>107</v>
      </c>
      <c r="C52" s="59" t="s">
        <v>147</v>
      </c>
      <c r="D52" s="60"/>
      <c r="E52" s="61">
        <v>39535</v>
      </c>
      <c r="F52" s="61"/>
      <c r="G52" s="62">
        <v>39599</v>
      </c>
      <c r="H52" s="59" t="s">
        <v>147</v>
      </c>
      <c r="I52" s="60"/>
      <c r="J52" s="61"/>
      <c r="K52" s="71">
        <v>1</v>
      </c>
      <c r="L52" s="61">
        <v>39472</v>
      </c>
      <c r="M52" s="61" t="s">
        <v>147</v>
      </c>
      <c r="N52" s="61"/>
      <c r="O52" s="61" t="s">
        <v>147</v>
      </c>
      <c r="P52" s="61"/>
      <c r="Q52" s="61"/>
      <c r="R52" s="64" t="s">
        <v>148</v>
      </c>
      <c r="S52" s="65" t="s">
        <v>147</v>
      </c>
      <c r="T52" s="66"/>
      <c r="U52" s="66" t="s">
        <v>147</v>
      </c>
      <c r="V52" s="67"/>
      <c r="W52" s="68" t="s">
        <v>206</v>
      </c>
      <c r="X52" s="69" t="s">
        <v>207</v>
      </c>
      <c r="Y52" s="70"/>
    </row>
    <row r="53" spans="1:25" s="15" customFormat="1" ht="13.5" customHeight="1">
      <c r="A53" s="57" t="s">
        <v>28</v>
      </c>
      <c r="B53" s="58" t="s">
        <v>108</v>
      </c>
      <c r="C53" s="59" t="s">
        <v>147</v>
      </c>
      <c r="D53" s="60"/>
      <c r="E53" s="61">
        <v>39532</v>
      </c>
      <c r="F53" s="61"/>
      <c r="G53" s="62">
        <v>39596</v>
      </c>
      <c r="H53" s="59" t="s">
        <v>147</v>
      </c>
      <c r="I53" s="60"/>
      <c r="J53" s="61"/>
      <c r="K53" s="63">
        <v>1</v>
      </c>
      <c r="L53" s="61">
        <v>39470</v>
      </c>
      <c r="M53" s="61" t="s">
        <v>147</v>
      </c>
      <c r="N53" s="61"/>
      <c r="O53" s="61" t="s">
        <v>147</v>
      </c>
      <c r="P53" s="61"/>
      <c r="Q53" s="61"/>
      <c r="R53" s="64" t="s">
        <v>148</v>
      </c>
      <c r="S53" s="65" t="s">
        <v>147</v>
      </c>
      <c r="T53" s="66"/>
      <c r="U53" s="66" t="s">
        <v>147</v>
      </c>
      <c r="V53" s="67"/>
      <c r="W53" s="68" t="s">
        <v>189</v>
      </c>
      <c r="X53" s="69" t="s">
        <v>190</v>
      </c>
      <c r="Y53" s="70"/>
    </row>
    <row r="54" spans="1:25" s="15" customFormat="1" ht="13.5" customHeight="1">
      <c r="A54" s="58" t="s">
        <v>29</v>
      </c>
      <c r="B54" s="58" t="s">
        <v>109</v>
      </c>
      <c r="C54" s="59" t="s">
        <v>147</v>
      </c>
      <c r="D54" s="60"/>
      <c r="E54" s="61">
        <v>39538</v>
      </c>
      <c r="F54" s="61"/>
      <c r="G54" s="62">
        <v>39598</v>
      </c>
      <c r="H54" s="59" t="s">
        <v>147</v>
      </c>
      <c r="I54" s="60"/>
      <c r="J54" s="61"/>
      <c r="K54" s="71">
        <v>1</v>
      </c>
      <c r="L54" s="61">
        <v>39478</v>
      </c>
      <c r="M54" s="61" t="s">
        <v>147</v>
      </c>
      <c r="N54" s="61"/>
      <c r="O54" s="61" t="s">
        <v>147</v>
      </c>
      <c r="P54" s="61"/>
      <c r="Q54" s="61"/>
      <c r="R54" s="64" t="s">
        <v>148</v>
      </c>
      <c r="S54" s="65" t="s">
        <v>147</v>
      </c>
      <c r="T54" s="66"/>
      <c r="U54" s="66" t="s">
        <v>147</v>
      </c>
      <c r="V54" s="67"/>
      <c r="W54" s="68" t="s">
        <v>191</v>
      </c>
      <c r="X54" s="69" t="s">
        <v>277</v>
      </c>
      <c r="Y54" s="70"/>
    </row>
    <row r="55" spans="1:25" s="15" customFormat="1" ht="13.5" customHeight="1">
      <c r="A55" s="57" t="s">
        <v>30</v>
      </c>
      <c r="B55" s="58" t="s">
        <v>110</v>
      </c>
      <c r="C55" s="59" t="s">
        <v>147</v>
      </c>
      <c r="D55" s="60"/>
      <c r="E55" s="61">
        <v>39538</v>
      </c>
      <c r="F55" s="61"/>
      <c r="G55" s="62">
        <v>39599</v>
      </c>
      <c r="H55" s="59" t="s">
        <v>147</v>
      </c>
      <c r="I55" s="60"/>
      <c r="J55" s="61"/>
      <c r="K55" s="71">
        <v>1</v>
      </c>
      <c r="L55" s="61">
        <v>39472</v>
      </c>
      <c r="M55" s="61" t="s">
        <v>147</v>
      </c>
      <c r="N55" s="61"/>
      <c r="O55" s="61" t="s">
        <v>147</v>
      </c>
      <c r="P55" s="61"/>
      <c r="Q55" s="61" t="s">
        <v>147</v>
      </c>
      <c r="R55" s="64"/>
      <c r="S55" s="65" t="s">
        <v>147</v>
      </c>
      <c r="T55" s="66"/>
      <c r="U55" s="66" t="s">
        <v>147</v>
      </c>
      <c r="V55" s="67"/>
      <c r="W55" s="68" t="s">
        <v>194</v>
      </c>
      <c r="X55" s="69" t="s">
        <v>195</v>
      </c>
      <c r="Y55" s="70"/>
    </row>
    <row r="56" spans="1:25" s="17" customFormat="1" ht="13.5" customHeight="1">
      <c r="A56" s="58" t="s">
        <v>132</v>
      </c>
      <c r="B56" s="58" t="s">
        <v>45</v>
      </c>
      <c r="C56" s="59" t="s">
        <v>147</v>
      </c>
      <c r="D56" s="60"/>
      <c r="E56" s="61">
        <v>39538</v>
      </c>
      <c r="F56" s="61"/>
      <c r="G56" s="62">
        <v>39593</v>
      </c>
      <c r="H56" s="59" t="s">
        <v>147</v>
      </c>
      <c r="I56" s="60"/>
      <c r="J56" s="61"/>
      <c r="K56" s="71">
        <v>2</v>
      </c>
      <c r="L56" s="61">
        <v>39471</v>
      </c>
      <c r="M56" s="61" t="s">
        <v>147</v>
      </c>
      <c r="N56" s="61"/>
      <c r="O56" s="61" t="s">
        <v>147</v>
      </c>
      <c r="P56" s="61"/>
      <c r="Q56" s="61"/>
      <c r="R56" s="64" t="s">
        <v>148</v>
      </c>
      <c r="S56" s="65" t="s">
        <v>147</v>
      </c>
      <c r="T56" s="66"/>
      <c r="U56" s="66" t="s">
        <v>147</v>
      </c>
      <c r="V56" s="67"/>
      <c r="W56" s="68" t="s">
        <v>165</v>
      </c>
      <c r="X56" s="69" t="s">
        <v>205</v>
      </c>
      <c r="Y56" s="70"/>
    </row>
    <row r="57" spans="1:25" s="15" customFormat="1" ht="13.5" customHeight="1">
      <c r="A57" s="57" t="s">
        <v>55</v>
      </c>
      <c r="B57" s="58" t="s">
        <v>111</v>
      </c>
      <c r="C57" s="59" t="s">
        <v>147</v>
      </c>
      <c r="D57" s="60"/>
      <c r="E57" s="61">
        <v>39528</v>
      </c>
      <c r="F57" s="61"/>
      <c r="G57" s="62">
        <v>39598</v>
      </c>
      <c r="H57" s="59" t="s">
        <v>147</v>
      </c>
      <c r="I57" s="60"/>
      <c r="J57" s="61"/>
      <c r="K57" s="71">
        <v>1</v>
      </c>
      <c r="L57" s="61">
        <v>39520</v>
      </c>
      <c r="M57" s="61" t="s">
        <v>147</v>
      </c>
      <c r="N57" s="61"/>
      <c r="O57" s="61" t="s">
        <v>147</v>
      </c>
      <c r="P57" s="61"/>
      <c r="Q57" s="61"/>
      <c r="R57" s="64" t="s">
        <v>148</v>
      </c>
      <c r="S57" s="65" t="s">
        <v>147</v>
      </c>
      <c r="T57" s="66"/>
      <c r="U57" s="66" t="s">
        <v>147</v>
      </c>
      <c r="V57" s="67"/>
      <c r="W57" s="68" t="s">
        <v>150</v>
      </c>
      <c r="X57" s="69" t="s">
        <v>176</v>
      </c>
      <c r="Y57" s="70"/>
    </row>
    <row r="58" spans="1:25" s="15" customFormat="1" ht="13.5" customHeight="1">
      <c r="A58" s="57" t="s">
        <v>133</v>
      </c>
      <c r="B58" s="58" t="s">
        <v>112</v>
      </c>
      <c r="C58" s="59" t="s">
        <v>147</v>
      </c>
      <c r="D58" s="60"/>
      <c r="E58" s="61">
        <v>39538</v>
      </c>
      <c r="F58" s="61"/>
      <c r="G58" s="62">
        <v>39596</v>
      </c>
      <c r="H58" s="59" t="s">
        <v>147</v>
      </c>
      <c r="I58" s="60"/>
      <c r="J58" s="61"/>
      <c r="K58" s="71">
        <v>1</v>
      </c>
      <c r="L58" s="61">
        <v>39484</v>
      </c>
      <c r="M58" s="61" t="s">
        <v>147</v>
      </c>
      <c r="N58" s="61"/>
      <c r="O58" s="61" t="s">
        <v>147</v>
      </c>
      <c r="P58" s="61"/>
      <c r="Q58" s="61"/>
      <c r="R58" s="64" t="s">
        <v>148</v>
      </c>
      <c r="S58" s="65" t="s">
        <v>147</v>
      </c>
      <c r="T58" s="66"/>
      <c r="U58" s="66" t="s">
        <v>147</v>
      </c>
      <c r="V58" s="67"/>
      <c r="W58" s="68" t="s">
        <v>152</v>
      </c>
      <c r="X58" s="69" t="s">
        <v>179</v>
      </c>
      <c r="Y58" s="70"/>
    </row>
    <row r="59" spans="1:25" s="15" customFormat="1" ht="13.5" customHeight="1">
      <c r="A59" s="57" t="s">
        <v>31</v>
      </c>
      <c r="B59" s="58" t="s">
        <v>113</v>
      </c>
      <c r="C59" s="59" t="s">
        <v>147</v>
      </c>
      <c r="D59" s="60"/>
      <c r="E59" s="61">
        <v>39538</v>
      </c>
      <c r="F59" s="61"/>
      <c r="G59" s="62">
        <v>39598</v>
      </c>
      <c r="H59" s="59" t="s">
        <v>147</v>
      </c>
      <c r="I59" s="60"/>
      <c r="J59" s="61"/>
      <c r="K59" s="71" t="s">
        <v>147</v>
      </c>
      <c r="L59" s="61">
        <v>39478</v>
      </c>
      <c r="M59" s="61" t="s">
        <v>147</v>
      </c>
      <c r="N59" s="61"/>
      <c r="O59" s="61" t="s">
        <v>147</v>
      </c>
      <c r="P59" s="61"/>
      <c r="Q59" s="61"/>
      <c r="R59" s="64" t="s">
        <v>148</v>
      </c>
      <c r="S59" s="65" t="s">
        <v>147</v>
      </c>
      <c r="T59" s="66"/>
      <c r="U59" s="66" t="s">
        <v>147</v>
      </c>
      <c r="V59" s="67" t="s">
        <v>148</v>
      </c>
      <c r="W59" s="68" t="s">
        <v>153</v>
      </c>
      <c r="X59" s="69" t="s">
        <v>187</v>
      </c>
      <c r="Y59" s="70"/>
    </row>
    <row r="60" spans="1:25" s="15" customFormat="1" ht="13.5" customHeight="1">
      <c r="A60" s="57" t="s">
        <v>32</v>
      </c>
      <c r="B60" s="58" t="s">
        <v>114</v>
      </c>
      <c r="C60" s="59" t="s">
        <v>147</v>
      </c>
      <c r="D60" s="60"/>
      <c r="E60" s="61">
        <v>39538</v>
      </c>
      <c r="F60" s="61"/>
      <c r="G60" s="62">
        <v>39598</v>
      </c>
      <c r="H60" s="59" t="s">
        <v>147</v>
      </c>
      <c r="I60" s="60"/>
      <c r="J60" s="61"/>
      <c r="K60" s="71" t="s">
        <v>181</v>
      </c>
      <c r="L60" s="61"/>
      <c r="M60" s="61"/>
      <c r="N60" s="61" t="s">
        <v>157</v>
      </c>
      <c r="O60" s="61"/>
      <c r="P60" s="61" t="s">
        <v>148</v>
      </c>
      <c r="Q60" s="61"/>
      <c r="R60" s="64" t="s">
        <v>148</v>
      </c>
      <c r="S60" s="65"/>
      <c r="T60" s="66" t="s">
        <v>148</v>
      </c>
      <c r="U60" s="66"/>
      <c r="V60" s="67" t="s">
        <v>148</v>
      </c>
      <c r="W60" s="68" t="s">
        <v>151</v>
      </c>
      <c r="X60" s="69" t="s">
        <v>180</v>
      </c>
      <c r="Y60" s="70"/>
    </row>
    <row r="61" spans="1:25" s="15" customFormat="1" ht="13.5" customHeight="1">
      <c r="A61" s="58" t="s">
        <v>39</v>
      </c>
      <c r="B61" s="58" t="s">
        <v>51</v>
      </c>
      <c r="C61" s="59" t="s">
        <v>147</v>
      </c>
      <c r="D61" s="60"/>
      <c r="E61" s="61">
        <v>39538</v>
      </c>
      <c r="F61" s="61"/>
      <c r="G61" s="62">
        <v>39598</v>
      </c>
      <c r="H61" s="59" t="s">
        <v>147</v>
      </c>
      <c r="I61" s="60"/>
      <c r="J61" s="61"/>
      <c r="K61" s="71" t="s">
        <v>181</v>
      </c>
      <c r="L61" s="61"/>
      <c r="M61" s="61"/>
      <c r="N61" s="61" t="s">
        <v>157</v>
      </c>
      <c r="O61" s="61"/>
      <c r="P61" s="61" t="s">
        <v>148</v>
      </c>
      <c r="Q61" s="61"/>
      <c r="R61" s="64" t="s">
        <v>148</v>
      </c>
      <c r="S61" s="65" t="s">
        <v>147</v>
      </c>
      <c r="T61" s="66"/>
      <c r="U61" s="66" t="s">
        <v>147</v>
      </c>
      <c r="V61" s="67"/>
      <c r="W61" s="68" t="s">
        <v>182</v>
      </c>
      <c r="X61" s="69" t="s">
        <v>183</v>
      </c>
      <c r="Y61" s="70"/>
    </row>
    <row r="62" spans="1:25" s="15" customFormat="1" ht="13.5" customHeight="1">
      <c r="A62" s="57" t="s">
        <v>33</v>
      </c>
      <c r="B62" s="58" t="s">
        <v>115</v>
      </c>
      <c r="C62" s="59" t="s">
        <v>147</v>
      </c>
      <c r="D62" s="60"/>
      <c r="E62" s="61">
        <v>39538</v>
      </c>
      <c r="F62" s="61"/>
      <c r="G62" s="62">
        <v>39599</v>
      </c>
      <c r="H62" s="59" t="s">
        <v>147</v>
      </c>
      <c r="I62" s="60"/>
      <c r="J62" s="61" t="s">
        <v>159</v>
      </c>
      <c r="K62" s="71">
        <v>1</v>
      </c>
      <c r="L62" s="61">
        <v>39538</v>
      </c>
      <c r="M62" s="61"/>
      <c r="N62" s="61" t="s">
        <v>157</v>
      </c>
      <c r="O62" s="61"/>
      <c r="P62" s="61" t="s">
        <v>148</v>
      </c>
      <c r="Q62" s="61"/>
      <c r="R62" s="64" t="s">
        <v>148</v>
      </c>
      <c r="S62" s="65"/>
      <c r="T62" s="66" t="s">
        <v>148</v>
      </c>
      <c r="U62" s="66"/>
      <c r="V62" s="67" t="s">
        <v>148</v>
      </c>
      <c r="W62" s="68" t="s">
        <v>239</v>
      </c>
      <c r="X62" s="69" t="s">
        <v>240</v>
      </c>
      <c r="Y62" s="70"/>
    </row>
    <row r="63" spans="1:25" s="15" customFormat="1" ht="13.5" customHeight="1">
      <c r="A63" s="58" t="s">
        <v>34</v>
      </c>
      <c r="B63" s="58" t="s">
        <v>116</v>
      </c>
      <c r="C63" s="59"/>
      <c r="D63" s="60" t="s">
        <v>148</v>
      </c>
      <c r="E63" s="61"/>
      <c r="F63" s="75">
        <v>39562</v>
      </c>
      <c r="G63" s="62">
        <v>39597</v>
      </c>
      <c r="H63" s="59" t="s">
        <v>147</v>
      </c>
      <c r="I63" s="60"/>
      <c r="J63" s="61"/>
      <c r="K63" s="71">
        <v>1</v>
      </c>
      <c r="L63" s="61">
        <v>39493</v>
      </c>
      <c r="M63" s="61"/>
      <c r="N63" s="61" t="s">
        <v>148</v>
      </c>
      <c r="O63" s="61"/>
      <c r="P63" s="61" t="s">
        <v>148</v>
      </c>
      <c r="Q63" s="61" t="s">
        <v>147</v>
      </c>
      <c r="R63" s="65"/>
      <c r="S63" s="65"/>
      <c r="T63" s="66" t="s">
        <v>148</v>
      </c>
      <c r="U63" s="66"/>
      <c r="V63" s="67" t="s">
        <v>148</v>
      </c>
      <c r="W63" s="68" t="s">
        <v>267</v>
      </c>
      <c r="X63" s="69" t="s">
        <v>268</v>
      </c>
      <c r="Y63" s="70"/>
    </row>
    <row r="64" spans="1:25" s="15" customFormat="1" ht="13.5" customHeight="1">
      <c r="A64" s="58" t="s">
        <v>35</v>
      </c>
      <c r="B64" s="58" t="s">
        <v>117</v>
      </c>
      <c r="C64" s="59" t="s">
        <v>147</v>
      </c>
      <c r="D64" s="60"/>
      <c r="E64" s="61">
        <v>39534</v>
      </c>
      <c r="F64" s="61"/>
      <c r="G64" s="62">
        <v>39597</v>
      </c>
      <c r="H64" s="59" t="s">
        <v>147</v>
      </c>
      <c r="I64" s="60"/>
      <c r="J64" s="61" t="s">
        <v>159</v>
      </c>
      <c r="K64" s="71">
        <v>1</v>
      </c>
      <c r="L64" s="61">
        <v>39478</v>
      </c>
      <c r="M64" s="61" t="s">
        <v>147</v>
      </c>
      <c r="N64" s="61"/>
      <c r="O64" s="61" t="s">
        <v>147</v>
      </c>
      <c r="P64" s="61"/>
      <c r="Q64" s="61"/>
      <c r="R64" s="65" t="s">
        <v>148</v>
      </c>
      <c r="S64" s="65" t="s">
        <v>147</v>
      </c>
      <c r="T64" s="66"/>
      <c r="U64" s="66" t="s">
        <v>147</v>
      </c>
      <c r="V64" s="67"/>
      <c r="W64" s="68" t="s">
        <v>243</v>
      </c>
      <c r="X64" s="69" t="s">
        <v>244</v>
      </c>
      <c r="Y64" s="70"/>
    </row>
    <row r="65" spans="1:25" s="15" customFormat="1" ht="13.5" customHeight="1">
      <c r="A65" s="58" t="s">
        <v>36</v>
      </c>
      <c r="B65" s="58" t="s">
        <v>118</v>
      </c>
      <c r="C65" s="59" t="s">
        <v>147</v>
      </c>
      <c r="D65" s="60"/>
      <c r="E65" s="61">
        <v>39534</v>
      </c>
      <c r="F65" s="61"/>
      <c r="G65" s="62">
        <v>39598</v>
      </c>
      <c r="H65" s="59" t="s">
        <v>147</v>
      </c>
      <c r="I65" s="60"/>
      <c r="J65" s="61"/>
      <c r="K65" s="71">
        <v>1</v>
      </c>
      <c r="L65" s="61" t="s">
        <v>274</v>
      </c>
      <c r="M65" s="61" t="s">
        <v>147</v>
      </c>
      <c r="N65" s="61"/>
      <c r="O65" s="61" t="s">
        <v>147</v>
      </c>
      <c r="P65" s="61"/>
      <c r="Q65" s="61"/>
      <c r="R65" s="65" t="s">
        <v>148</v>
      </c>
      <c r="S65" s="65" t="s">
        <v>147</v>
      </c>
      <c r="T65" s="66"/>
      <c r="U65" s="66" t="s">
        <v>147</v>
      </c>
      <c r="V65" s="67"/>
      <c r="W65" s="68" t="s">
        <v>275</v>
      </c>
      <c r="X65" s="69" t="s">
        <v>276</v>
      </c>
      <c r="Y65" s="70"/>
    </row>
    <row r="66" spans="1:25" s="15" customFormat="1" ht="13.5" customHeight="1">
      <c r="A66" s="58" t="s">
        <v>37</v>
      </c>
      <c r="B66" s="58" t="s">
        <v>119</v>
      </c>
      <c r="C66" s="59" t="s">
        <v>147</v>
      </c>
      <c r="D66" s="60"/>
      <c r="E66" s="61">
        <v>39532</v>
      </c>
      <c r="F66" s="61"/>
      <c r="G66" s="62">
        <v>39591</v>
      </c>
      <c r="H66" s="59" t="s">
        <v>147</v>
      </c>
      <c r="I66" s="60"/>
      <c r="J66" s="61" t="s">
        <v>159</v>
      </c>
      <c r="K66" s="71">
        <v>1</v>
      </c>
      <c r="L66" s="61">
        <v>39477</v>
      </c>
      <c r="M66" s="61"/>
      <c r="N66" s="61" t="s">
        <v>148</v>
      </c>
      <c r="O66" s="61"/>
      <c r="P66" s="61" t="s">
        <v>148</v>
      </c>
      <c r="Q66" s="61"/>
      <c r="R66" s="65" t="s">
        <v>148</v>
      </c>
      <c r="S66" s="65" t="s">
        <v>147</v>
      </c>
      <c r="T66" s="66"/>
      <c r="U66" s="66"/>
      <c r="V66" s="67" t="s">
        <v>148</v>
      </c>
      <c r="W66" s="68" t="s">
        <v>252</v>
      </c>
      <c r="X66" s="69" t="s">
        <v>251</v>
      </c>
      <c r="Y66" s="70"/>
    </row>
    <row r="67" spans="1:25" s="15" customFormat="1" ht="13.5" customHeight="1">
      <c r="A67" s="57" t="s">
        <v>134</v>
      </c>
      <c r="B67" s="58" t="s">
        <v>49</v>
      </c>
      <c r="C67" s="59" t="s">
        <v>147</v>
      </c>
      <c r="D67" s="60"/>
      <c r="E67" s="61">
        <v>39534</v>
      </c>
      <c r="F67" s="61"/>
      <c r="G67" s="62">
        <v>39591</v>
      </c>
      <c r="H67" s="59" t="s">
        <v>147</v>
      </c>
      <c r="I67" s="60"/>
      <c r="J67" s="61" t="s">
        <v>159</v>
      </c>
      <c r="K67" s="71">
        <v>1</v>
      </c>
      <c r="L67" s="61">
        <v>39534</v>
      </c>
      <c r="M67" s="61" t="s">
        <v>147</v>
      </c>
      <c r="N67" s="61"/>
      <c r="O67" s="61" t="s">
        <v>147</v>
      </c>
      <c r="P67" s="61"/>
      <c r="Q67" s="61" t="s">
        <v>210</v>
      </c>
      <c r="R67" s="64" t="s">
        <v>148</v>
      </c>
      <c r="S67" s="65"/>
      <c r="T67" s="66" t="s">
        <v>148</v>
      </c>
      <c r="U67" s="66" t="s">
        <v>147</v>
      </c>
      <c r="V67" s="67"/>
      <c r="W67" s="68" t="s">
        <v>241</v>
      </c>
      <c r="X67" s="69" t="s">
        <v>242</v>
      </c>
      <c r="Y67" s="70"/>
    </row>
    <row r="68" spans="1:25" ht="25.5" customHeight="1">
      <c r="A68" s="23" t="s">
        <v>52</v>
      </c>
      <c r="B68" s="28"/>
      <c r="C68" s="28">
        <f>COUNTIF(C7:C67,"yes")</f>
        <v>50</v>
      </c>
      <c r="D68" s="28">
        <f>COUNTIF(D7:D67,"no")</f>
        <v>11</v>
      </c>
      <c r="E68" s="28"/>
      <c r="F68" s="28"/>
      <c r="G68" s="28"/>
      <c r="H68" s="28">
        <f>COUNTIF(H7:H67,"yes")</f>
        <v>58</v>
      </c>
      <c r="I68" s="28">
        <f>COUNTIF(I7:I67,"no")</f>
        <v>3</v>
      </c>
      <c r="J68" s="28"/>
      <c r="K68" s="28">
        <f>SUM(K7:K67)</f>
        <v>59</v>
      </c>
      <c r="L68" s="28"/>
      <c r="M68" s="28">
        <f>COUNTIF(M7:M67,"yes")</f>
        <v>40</v>
      </c>
      <c r="N68" s="28">
        <f>COUNTA(N7:N67)</f>
        <v>21</v>
      </c>
      <c r="O68" s="28">
        <f>COUNTIF(O7:O67,"yes")</f>
        <v>42</v>
      </c>
      <c r="P68" s="28">
        <f>COUNTIF(P7:P67,"no")</f>
        <v>19</v>
      </c>
      <c r="Q68" s="28">
        <f>COUNTIF(Q7:Q67,"yes")</f>
        <v>12</v>
      </c>
      <c r="R68" s="28">
        <f>COUNTIF(R7:R67,"no")</f>
        <v>49</v>
      </c>
      <c r="S68" s="28">
        <f>COUNTIF(S7:S67,"yes")</f>
        <v>47</v>
      </c>
      <c r="T68" s="29">
        <f>COUNTIF(T7:T67,"no")</f>
        <v>13</v>
      </c>
      <c r="U68" s="29">
        <f>COUNTIF(U7:U67,"yes")</f>
        <v>47</v>
      </c>
      <c r="V68" s="30">
        <f>COUNTIF(V7:V67,"no")</f>
        <v>15</v>
      </c>
      <c r="W68" s="25"/>
      <c r="X68" s="24"/>
      <c r="Y68" s="26"/>
    </row>
    <row r="69" spans="1:24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4"/>
    </row>
    <row r="70" spans="1:24" ht="20.2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4"/>
    </row>
    <row r="71" spans="1:24" s="5" customFormat="1" ht="28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2"/>
      <c r="X71" s="10"/>
    </row>
    <row r="72" spans="1:24" ht="2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"/>
    </row>
    <row r="73" spans="1:24" ht="2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"/>
    </row>
    <row r="74" spans="1:24" ht="20.25">
      <c r="A74" s="1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</row>
    <row r="75" spans="1:24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14"/>
      <c r="T75" s="14"/>
      <c r="U75" s="14"/>
      <c r="V75" s="14"/>
      <c r="W75" s="14"/>
      <c r="X75" s="11"/>
    </row>
    <row r="76" spans="1:24" ht="20.25">
      <c r="A76" s="1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6"/>
    </row>
    <row r="77" spans="1:24" ht="2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"/>
    </row>
    <row r="78" spans="1:24" ht="2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"/>
    </row>
    <row r="79" spans="1:24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"/>
    </row>
    <row r="80" spans="1:24" ht="2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"/>
    </row>
    <row r="81" spans="1:24" ht="2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"/>
    </row>
    <row r="82" spans="1:24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</row>
    <row r="83" spans="1:24" ht="2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</row>
    <row r="84" spans="1:24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2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4"/>
    </row>
    <row r="86" spans="1:24" ht="2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4"/>
    </row>
    <row r="87" spans="1:2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4" ht="2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4"/>
    </row>
    <row r="89" spans="1:24" ht="2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4"/>
    </row>
    <row r="90" spans="1:24" ht="2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0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0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0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0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0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0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0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0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0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0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0.2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0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0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0.2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0.2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0.2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0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0.2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0.2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0.2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0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0.2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0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0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0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0.2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0.2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0.2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0.2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0.2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0.2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0.2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0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0.2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0.2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0.2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0.2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0.2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0.2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0.2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0.2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0.2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0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0.2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0.2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0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0.2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0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0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0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0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0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0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0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0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0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0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0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0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0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0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0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0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0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0.2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0.2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0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0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0.2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0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0.2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0.2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0.2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0.2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0.2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0.2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0.2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0.2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0.2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0.2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0.2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0.2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0.2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0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0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0.2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0.2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0.2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0.2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0.2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0.2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0.2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0.2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0.2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0.2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0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0.2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0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0.2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0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0.2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0.2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0.2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0.2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0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0.2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0.2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0.2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0.2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0.2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0.2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0.2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0.2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0.2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0.2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0.2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0.2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0.2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0.2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0.2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0.2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0.2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0.2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0.2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0.2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0.2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0.2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0.2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0.2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0.2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0.2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0.2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0.2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0.2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0.2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0.2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0.2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0.2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0.2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0.2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0.2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0.2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0.2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0.2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0.2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0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0.2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0.2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0.2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0.2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0.2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0.2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0.2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0.2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0.2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0.2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0.2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0.2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0.2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0.2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0.2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0.2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0.2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0.2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0.2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0.2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0.2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0.2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0.2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0.2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0.2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0.2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0.2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0.2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0.2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0.2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0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0.2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0.2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0.2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0.2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0.2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0.2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0.2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0.2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0.2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0.2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0.2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0.2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0.2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0.2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0.2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0.2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0.2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0.2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0.2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0.2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0.2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0.2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0.2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0.2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0.2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0.2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0.2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0.2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0.2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0.2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0.2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0.2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0.2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0.2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0.2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0.2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0.2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0.2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0.2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0.2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0.2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0.2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0.2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0.2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0.2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0.2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0.2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0.2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0.2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0.2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0.2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0.2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0.2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0.2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0.2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0.2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0.2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0.2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0.2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0.2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0.2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0.2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0.2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0.2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0.2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0.2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0.2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0.2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0.2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0.2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0.2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0.2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0.2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0.2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0.2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0.2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0.2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0.2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0.2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0.2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0.2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0.2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0.2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0.2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0.2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0.2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0.2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0.2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0.2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0.2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0.2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0.2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0.2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0.2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0.2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0.2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0.2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0.2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0.2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0.2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0.2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0.2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0.2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0.2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0.2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0.2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0.2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0.2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0.2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0.2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0.2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0.2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0.2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0.2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0.2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0.2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0.2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0.2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0.2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0.2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0.2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0.2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0.2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0.2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0.2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0.2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0.2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0.2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0.2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0.2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0.2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0.2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0.2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0.2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0.2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0.2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0.2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0.2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0.2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0.2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0.2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0.2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0.2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0.2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0.2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0.2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0.2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0.2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0.2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0.2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0.2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0.2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0.2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0.2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0.2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0.2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0.2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0.2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0.2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0.2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0.2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0.2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0.2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0.2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0.2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0.2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0.2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0.2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0.2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0.2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0.2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0.2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0.2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0.2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0.2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0.2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0.2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0.2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0.2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0.2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0.2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0.2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0.2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0.2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0.2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0.2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0.25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0.2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0.2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0.2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0.2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0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0.2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0.2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0.2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0.2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0.2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0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0.2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0.2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0.25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0.2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0.25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0.2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0.25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0.2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0.25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0.2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0.2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0.2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0.25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0.2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0.25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0.2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0.25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0.2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0.25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0.2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0.25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0.2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0.25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0.2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0.25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0.2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0.25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0.2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0.25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0.2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0.25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0.2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0.25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0.2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0.25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0.2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0.25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0.2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0.25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0.2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0.2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0.2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0.2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0.2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0.25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0.2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0.25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0.2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0.25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0.2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0.25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0.2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0.25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0.2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0.25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0.2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0.25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0.2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0.25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0.2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0.25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0.2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0.25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0.2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0.25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0.2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0.25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0.2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0.25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0.2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0.25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0.25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0.25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0.25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0.25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0.25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0.25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20.25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20.25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20.25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20.25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20.25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20.25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20.25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20.25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20.25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20.25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0.25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20.25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20.25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20.25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20.25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20.25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20.25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20.25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20.25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20.25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20.25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20.25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20.25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20.25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20.25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20.25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20.25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20.25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20.25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20.25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</sheetData>
  <sheetProtection/>
  <mergeCells count="28">
    <mergeCell ref="A4:A6"/>
    <mergeCell ref="B4:B6"/>
    <mergeCell ref="E4:E6"/>
    <mergeCell ref="C4:D4"/>
    <mergeCell ref="C5:C6"/>
    <mergeCell ref="D5:D6"/>
    <mergeCell ref="W4:W6"/>
    <mergeCell ref="X4:X6"/>
    <mergeCell ref="Y4:Y6"/>
    <mergeCell ref="Q4:R4"/>
    <mergeCell ref="Q5:Q6"/>
    <mergeCell ref="R5:R6"/>
    <mergeCell ref="U5:V5"/>
    <mergeCell ref="S5:T5"/>
    <mergeCell ref="M5:N5"/>
    <mergeCell ref="O5:P5"/>
    <mergeCell ref="K4:K6"/>
    <mergeCell ref="L4:L6"/>
    <mergeCell ref="U1:V1"/>
    <mergeCell ref="D3:J3"/>
    <mergeCell ref="S4:V4"/>
    <mergeCell ref="H4:I4"/>
    <mergeCell ref="F4:F6"/>
    <mergeCell ref="G4:G6"/>
    <mergeCell ref="H5:H6"/>
    <mergeCell ref="I5:I6"/>
    <mergeCell ref="J4:J6"/>
    <mergeCell ref="M4:P4"/>
  </mergeCells>
  <hyperlinks>
    <hyperlink ref="X51" r:id="rId1" display="cdcruz@richemp.org.za  035 907 5319"/>
    <hyperlink ref="X7" r:id="rId2" display="naidoo@durban.gov.za  031 311 1508"/>
    <hyperlink ref="X19" r:id="rId3" display="sixtus.gwala@msunduzi.gov.za  033 392 2568"/>
    <hyperlink ref="X12" r:id="rId4" display="Thokhozani.veri@ezinqoleni.co.za; (039) 534 1810 or 082 305 6971"/>
  </hyperlinks>
  <printOptions horizontalCentered="1"/>
  <pageMargins left="0" right="0" top="0.3937007874015748" bottom="0.1968503937007874" header="0.15748031496062992" footer="1.4960629921259843"/>
  <pageSetup horizontalDpi="300" verticalDpi="300" orientation="landscape" paperSize="9" scale="5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1724</cp:lastModifiedBy>
  <cp:lastPrinted>2008-09-19T12:08:01Z</cp:lastPrinted>
  <dcterms:created xsi:type="dcterms:W3CDTF">2006-09-06T19:25:22Z</dcterms:created>
  <dcterms:modified xsi:type="dcterms:W3CDTF">2008-09-19T12:25:51Z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