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18\Original Tabling Dates\"/>
    </mc:Choice>
  </mc:AlternateContent>
  <bookViews>
    <workbookView xWindow="0" yWindow="0" windowWidth="25200" windowHeight="11580"/>
  </bookViews>
  <sheets>
    <sheet name="NC" sheetId="1" r:id="rId1"/>
  </sheets>
  <definedNames>
    <definedName name="_xlnm.Print_Area" localSheetId="0">NC!$A$1:$R$39</definedName>
    <definedName name="_xlnm.Print_Titles" localSheetId="0">NC!$A:$B,NC!$1:$7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1" l="1"/>
  <c r="Q39" i="1"/>
  <c r="P39" i="1"/>
  <c r="H39" i="1"/>
  <c r="G39" i="1"/>
  <c r="F39" i="1"/>
  <c r="E39" i="1"/>
  <c r="D39" i="1"/>
  <c r="C39" i="1"/>
  <c r="A39" i="1"/>
  <c r="W1" i="1"/>
  <c r="X1" i="1" s="1"/>
  <c r="Y1" i="1" s="1"/>
  <c r="Z1" i="1" s="1"/>
  <c r="AA1" i="1" s="1"/>
  <c r="AB1" i="1" s="1"/>
</calcChain>
</file>

<file path=xl/comments1.xml><?xml version="1.0" encoding="utf-8"?>
<comments xmlns="http://schemas.openxmlformats.org/spreadsheetml/2006/main">
  <authors>
    <author>jbrandt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</rPr>
          <t>jbrandt:</t>
        </r>
        <r>
          <rPr>
            <sz val="9"/>
            <color indexed="81"/>
            <rFont val="Tahoma"/>
            <family val="2"/>
          </rPr>
          <t xml:space="preserve">
Tabled again on due to mistakes made on B-Schedule</t>
        </r>
      </text>
    </comment>
  </commentList>
</comments>
</file>

<file path=xl/sharedStrings.xml><?xml version="1.0" encoding="utf-8"?>
<sst xmlns="http://schemas.openxmlformats.org/spreadsheetml/2006/main" count="343" uniqueCount="101">
  <si>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</si>
  <si>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</si>
  <si>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</si>
  <si>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</si>
  <si>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</si>
  <si>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Northern Cape Municipalities</t>
  </si>
  <si>
    <t>Municipality</t>
  </si>
  <si>
    <t>Code</t>
  </si>
  <si>
    <t xml:space="preserve">Please provide the date the 2017/18 budget was tabled
</t>
  </si>
  <si>
    <t xml:space="preserve">If the 2017/18 budget was tabled late i.e. After 31 March 2017 , please provide reasons for the late tabling </t>
  </si>
  <si>
    <t>On what date was the 2017/18 budget approved?</t>
  </si>
  <si>
    <t>If the 2017/18 budget was approved late i.e. After 30 June 2017, please provide reasons for the late approval</t>
  </si>
  <si>
    <t>Was the 2017/18 budget prepared by municipal officials?</t>
  </si>
  <si>
    <t>If No, please provide the name of service provider that prepared the budget for the municipality</t>
  </si>
  <si>
    <t>Number of Adjustments to the Adopted Budget for 2016/17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</si>
  <si>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</si>
  <si>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</si>
  <si>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2016/17?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</si>
  <si>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</si>
  <si>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</si>
  <si>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</si>
  <si>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</si>
  <si>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</si>
  <si>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</si>
  <si>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</si>
  <si>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</si>
  <si>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</si>
  <si>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</si>
  <si>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Joe Morolong</t>
  </si>
  <si>
    <t>NC451</t>
  </si>
  <si>
    <t>27/03/2017</t>
  </si>
  <si>
    <t>N/A</t>
  </si>
  <si>
    <t>Ga-Segonyana</t>
  </si>
  <si>
    <t>NC452</t>
  </si>
  <si>
    <t>Gamagara</t>
  </si>
  <si>
    <t>NC453</t>
  </si>
  <si>
    <t>29/03/2017</t>
  </si>
  <si>
    <t>John Taolo Gaetsewe</t>
  </si>
  <si>
    <t>DC45</t>
  </si>
  <si>
    <t>30/03/2017</t>
  </si>
  <si>
    <t>Richtersveld</t>
  </si>
  <si>
    <t>NC061</t>
  </si>
  <si>
    <t>28/03/2017</t>
  </si>
  <si>
    <t>Nama Khoi</t>
  </si>
  <si>
    <t>NC062</t>
  </si>
  <si>
    <t>31/03/2017</t>
  </si>
  <si>
    <t>Electricity tariffs had to be adjusted due to letter declining municipality's original application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</si>
  <si>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</si>
  <si>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</si>
  <si>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</si>
  <si>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</si>
  <si>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</si>
  <si>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</si>
  <si>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</si>
  <si>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</si>
  <si>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</si>
  <si>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</si>
  <si>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</si>
  <si>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</si>
  <si>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</si>
  <si>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</si>
  <si>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28/02/2017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</si>
  <si>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</si>
  <si>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</si>
  <si>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</si>
  <si>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</si>
  <si>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</si>
  <si>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</si>
  <si>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</si>
  <si>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</si>
  <si>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SEBATA</t>
  </si>
  <si>
    <t>Siyathemba</t>
  </si>
  <si>
    <t>NC077</t>
  </si>
  <si>
    <t>Siyancuma</t>
  </si>
  <si>
    <t>NC078</t>
  </si>
  <si>
    <t>Pixley Ka Seme (Nc)</t>
  </si>
  <si>
    <t>DC7</t>
  </si>
  <si>
    <t>!Kai! Garib</t>
  </si>
  <si>
    <t>NC082</t>
  </si>
  <si>
    <t>!Kheis</t>
  </si>
  <si>
    <t>NC084</t>
  </si>
  <si>
    <t>Political Instability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</si>
  <si>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</si>
  <si>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</si>
  <si>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</si>
  <si>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</si>
  <si>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</si>
  <si>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</si>
  <si>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</si>
  <si>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</si>
  <si>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</si>
  <si>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</si>
  <si>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</si>
  <si>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</si>
  <si>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</si>
  <si>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</si>
  <si>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</si>
  <si>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</si>
  <si>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</si>
  <si>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</si>
  <si>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20/03/2017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</si>
</sst>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64" formatCode="yyyy/mm/dd;@"/>
    <numFmt numFmtId="165" formatCode="[$-1C09]dd\ mmmm\ yyyy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5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2" borderId="32" xfId="1" applyFont="1" applyFill="1" applyBorder="1" applyAlignment="1" applyProtection="1">
      <alignment horizontal="left"/>
    </xf>
    <xf numFmtId="0" fontId="7" fillId="2" borderId="33" xfId="1" applyFont="1" applyFill="1" applyBorder="1" applyAlignment="1" applyProtection="1">
      <alignment horizontal="left"/>
    </xf>
    <xf numFmtId="164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5" xfId="1" applyNumberFormat="1" applyFont="1" applyFill="1" applyBorder="1" applyAlignment="1" applyProtection="1">
      <alignment horizontal="center" vertical="center"/>
      <protection locked="0"/>
    </xf>
    <xf numFmtId="164" fontId="1" fillId="2" borderId="35" xfId="1" applyNumberFormat="1" applyFont="1" applyFill="1" applyBorder="1" applyAlignment="1" applyProtection="1">
      <alignment horizontal="center" vertical="center"/>
      <protection locked="0"/>
    </xf>
    <xf numFmtId="164" fontId="1" fillId="2" borderId="36" xfId="1" applyNumberFormat="1" applyFont="1" applyFill="1" applyBorder="1" applyAlignment="1" applyProtection="1">
      <alignment horizontal="center" vertical="center"/>
      <protection locked="0"/>
    </xf>
    <xf numFmtId="165" fontId="1" fillId="2" borderId="37" xfId="1" applyNumberFormat="1" applyFont="1" applyFill="1" applyBorder="1" applyAlignment="1" applyProtection="1">
      <alignment horizontal="center" vertical="center"/>
      <protection locked="0"/>
    </xf>
    <xf numFmtId="41" fontId="1" fillId="2" borderId="38" xfId="1" applyNumberFormat="1" applyFont="1" applyFill="1" applyBorder="1" applyAlignment="1" applyProtection="1">
      <alignment horizontal="center" vertical="center"/>
      <protection locked="0"/>
    </xf>
    <xf numFmtId="164" fontId="1" fillId="2" borderId="33" xfId="1" applyNumberFormat="1" applyFont="1" applyFill="1" applyBorder="1" applyAlignment="1" applyProtection="1">
      <alignment horizontal="center" vertical="center"/>
      <protection locked="0"/>
    </xf>
    <xf numFmtId="49" fontId="1" fillId="2" borderId="34" xfId="1" applyNumberFormat="1" applyFont="1" applyFill="1" applyBorder="1" applyAlignment="1" applyProtection="1">
      <alignment horizontal="center" vertical="center"/>
      <protection locked="0"/>
    </xf>
    <xf numFmtId="49" fontId="1" fillId="2" borderId="36" xfId="1" applyNumberFormat="1" applyFont="1" applyFill="1" applyBorder="1" applyAlignment="1" applyProtection="1">
      <alignment horizontal="center" vertical="center"/>
      <protection locked="0"/>
    </xf>
    <xf numFmtId="49" fontId="1" fillId="2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2" borderId="40" xfId="1" applyFont="1" applyFill="1" applyBorder="1" applyAlignment="1" applyProtection="1">
      <alignment horizontal="left"/>
    </xf>
    <xf numFmtId="0" fontId="7" fillId="2" borderId="41" xfId="1" applyFont="1" applyFill="1" applyBorder="1" applyAlignment="1" applyProtection="1">
      <alignment horizontal="left"/>
    </xf>
    <xf numFmtId="164" fontId="1" fillId="2" borderId="42" xfId="1" applyNumberFormat="1" applyFont="1" applyFill="1" applyBorder="1" applyAlignment="1" applyProtection="1">
      <alignment horizontal="center" vertical="center"/>
      <protection locked="0"/>
    </xf>
    <xf numFmtId="0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165" fontId="1" fillId="2" borderId="45" xfId="1" applyNumberFormat="1" applyFont="1" applyFill="1" applyBorder="1" applyAlignment="1" applyProtection="1">
      <alignment horizontal="center" vertical="center"/>
      <protection locked="0"/>
    </xf>
    <xf numFmtId="41" fontId="1" fillId="2" borderId="46" xfId="1" applyNumberFormat="1" applyFont="1" applyFill="1" applyBorder="1" applyAlignment="1" applyProtection="1">
      <alignment horizontal="center" vertical="center"/>
      <protection locked="0"/>
    </xf>
    <xf numFmtId="164" fontId="1" fillId="2" borderId="41" xfId="1" applyNumberFormat="1" applyFont="1" applyFill="1" applyBorder="1" applyAlignment="1" applyProtection="1">
      <alignment horizontal="center" vertical="center"/>
      <protection locked="0"/>
    </xf>
    <xf numFmtId="49" fontId="1" fillId="2" borderId="42" xfId="1" applyNumberFormat="1" applyFont="1" applyFill="1" applyBorder="1" applyAlignment="1" applyProtection="1">
      <alignment horizontal="center" vertical="center"/>
      <protection locked="0"/>
    </xf>
    <xf numFmtId="49" fontId="1" fillId="2" borderId="44" xfId="1" applyNumberFormat="1" applyFont="1" applyFill="1" applyBorder="1" applyAlignment="1" applyProtection="1">
      <alignment horizontal="center" vertical="center"/>
      <protection locked="0"/>
    </xf>
    <xf numFmtId="49" fontId="1" fillId="2" borderId="47" xfId="1" applyNumberFormat="1" applyFont="1" applyFill="1" applyBorder="1" applyAlignment="1" applyProtection="1">
      <alignment horizontal="center" vertical="center"/>
      <protection locked="0"/>
    </xf>
    <xf numFmtId="0" fontId="7" fillId="2" borderId="48" xfId="1" applyFont="1" applyFill="1" applyBorder="1" applyAlignment="1" applyProtection="1">
      <alignment horizontal="left"/>
    </xf>
    <xf numFmtId="0" fontId="7" fillId="2" borderId="49" xfId="1" applyFont="1" applyFill="1" applyBorder="1" applyAlignment="1" applyProtection="1">
      <alignment horizontal="left"/>
    </xf>
    <xf numFmtId="0" fontId="7" fillId="2" borderId="30" xfId="1" applyFont="1" applyFill="1" applyBorder="1" applyAlignment="1" applyProtection="1">
      <alignment horizontal="left"/>
    </xf>
    <xf numFmtId="164" fontId="1" fillId="2" borderId="50" xfId="1" applyNumberFormat="1" applyFont="1" applyFill="1" applyBorder="1" applyAlignment="1" applyProtection="1">
      <alignment horizontal="center" vertical="center"/>
      <protection locked="0"/>
    </xf>
    <xf numFmtId="164" fontId="1" fillId="2" borderId="51" xfId="1" applyNumberFormat="1" applyFont="1" applyFill="1" applyBorder="1" applyAlignment="1" applyProtection="1">
      <alignment horizontal="center" vertical="center"/>
      <protection locked="0"/>
    </xf>
    <xf numFmtId="0" fontId="1" fillId="2" borderId="51" xfId="1" applyNumberFormat="1" applyFont="1" applyFill="1" applyBorder="1" applyAlignment="1" applyProtection="1">
      <alignment horizontal="center" vertical="center"/>
      <protection locked="0"/>
    </xf>
    <xf numFmtId="164" fontId="1" fillId="2" borderId="52" xfId="1" applyNumberFormat="1" applyFont="1" applyFill="1" applyBorder="1" applyAlignment="1" applyProtection="1">
      <alignment horizontal="center" vertical="center"/>
      <protection locked="0"/>
    </xf>
    <xf numFmtId="165" fontId="1" fillId="2" borderId="53" xfId="1" applyNumberFormat="1" applyFont="1" applyFill="1" applyBorder="1" applyAlignment="1" applyProtection="1">
      <alignment horizontal="center" vertical="center"/>
      <protection locked="0"/>
    </xf>
    <xf numFmtId="41" fontId="1" fillId="2" borderId="54" xfId="1" applyNumberFormat="1" applyFont="1" applyFill="1" applyBorder="1" applyAlignment="1" applyProtection="1">
      <alignment horizontal="center" vertical="center"/>
      <protection locked="0"/>
    </xf>
    <xf numFmtId="164" fontId="1" fillId="2" borderId="30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52" xfId="1" applyNumberFormat="1" applyFont="1" applyFill="1" applyBorder="1" applyAlignment="1" applyProtection="1">
      <alignment horizontal="center" vertical="center"/>
      <protection locked="0"/>
    </xf>
    <xf numFmtId="49" fontId="1" fillId="2" borderId="55" xfId="1" applyNumberFormat="1" applyFont="1" applyFill="1" applyBorder="1" applyAlignment="1" applyProtection="1">
      <alignment horizontal="center" vertical="center"/>
      <protection locked="0"/>
    </xf>
    <xf numFmtId="0" fontId="7" fillId="2" borderId="56" xfId="1" applyFont="1" applyFill="1" applyBorder="1" applyAlignment="1" applyProtection="1">
      <alignment horizontal="left"/>
    </xf>
    <xf numFmtId="164" fontId="1" fillId="2" borderId="57" xfId="1" applyNumberFormat="1" applyFont="1" applyFill="1" applyBorder="1" applyAlignment="1" applyProtection="1">
      <alignment horizontal="center" vertical="center"/>
      <protection locked="0"/>
    </xf>
    <xf numFmtId="164" fontId="1" fillId="2" borderId="58" xfId="1" applyNumberFormat="1" applyFont="1" applyFill="1" applyBorder="1" applyAlignment="1" applyProtection="1">
      <alignment horizontal="center" vertical="center"/>
      <protection locked="0"/>
    </xf>
    <xf numFmtId="0" fontId="1" fillId="2" borderId="58" xfId="1" applyNumberFormat="1" applyFont="1" applyFill="1" applyBorder="1" applyAlignment="1" applyProtection="1">
      <alignment horizontal="center" vertical="center"/>
      <protection locked="0"/>
    </xf>
    <xf numFmtId="164" fontId="1" fillId="2" borderId="59" xfId="1" applyNumberFormat="1" applyFont="1" applyFill="1" applyBorder="1" applyAlignment="1" applyProtection="1">
      <alignment horizontal="center" vertical="center"/>
      <protection locked="0"/>
    </xf>
    <xf numFmtId="165" fontId="1" fillId="2" borderId="60" xfId="1" applyNumberFormat="1" applyFont="1" applyFill="1" applyBorder="1" applyAlignment="1" applyProtection="1">
      <alignment horizontal="center" vertical="center"/>
      <protection locked="0"/>
    </xf>
    <xf numFmtId="41" fontId="1" fillId="2" borderId="61" xfId="1" applyNumberFormat="1" applyFont="1" applyFill="1" applyBorder="1" applyAlignment="1" applyProtection="1">
      <alignment horizontal="center" vertical="center"/>
      <protection locked="0"/>
    </xf>
    <xf numFmtId="164" fontId="1" fillId="2" borderId="48" xfId="1" applyNumberFormat="1" applyFont="1" applyFill="1" applyBorder="1" applyAlignment="1" applyProtection="1">
      <alignment horizontal="center" vertical="center"/>
      <protection locked="0"/>
    </xf>
    <xf numFmtId="49" fontId="1" fillId="2" borderId="57" xfId="1" applyNumberFormat="1" applyFont="1" applyFill="1" applyBorder="1" applyAlignment="1" applyProtection="1">
      <alignment horizontal="center" vertical="center"/>
      <protection locked="0"/>
    </xf>
    <xf numFmtId="49" fontId="1" fillId="2" borderId="59" xfId="1" applyNumberFormat="1" applyFont="1" applyFill="1" applyBorder="1" applyAlignment="1" applyProtection="1">
      <alignment horizontal="center" vertical="center"/>
      <protection locked="0"/>
    </xf>
    <xf numFmtId="49" fontId="1" fillId="2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58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63" xfId="1" applyNumberFormat="1" applyFont="1" applyFill="1" applyBorder="1" applyAlignment="1" applyProtection="1">
      <alignment horizontal="center" vertical="center"/>
      <protection locked="0"/>
    </xf>
    <xf numFmtId="0" fontId="7" fillId="3" borderId="49" xfId="1" applyFont="1" applyFill="1" applyBorder="1" applyAlignment="1" applyProtection="1">
      <alignment horizontal="left"/>
    </xf>
    <xf numFmtId="0" fontId="7" fillId="3" borderId="30" xfId="1" applyFont="1" applyFill="1" applyBorder="1" applyAlignment="1" applyProtection="1">
      <alignment horizontal="left"/>
    </xf>
    <xf numFmtId="164" fontId="1" fillId="3" borderId="50" xfId="1" applyNumberFormat="1" applyFont="1" applyFill="1" applyBorder="1" applyAlignment="1" applyProtection="1">
      <alignment horizontal="center" vertical="center"/>
      <protection locked="0"/>
    </xf>
    <xf numFmtId="0" fontId="1" fillId="3" borderId="63" xfId="1" applyNumberFormat="1" applyFont="1" applyFill="1" applyBorder="1" applyAlignment="1" applyProtection="1">
      <alignment horizontal="center" vertical="center"/>
      <protection locked="0"/>
    </xf>
    <xf numFmtId="164" fontId="1" fillId="3" borderId="51" xfId="1" applyNumberFormat="1" applyFont="1" applyFill="1" applyBorder="1" applyAlignment="1" applyProtection="1">
      <alignment horizontal="center" vertical="center"/>
      <protection locked="0"/>
    </xf>
    <xf numFmtId="0" fontId="1" fillId="3" borderId="51" xfId="1" applyNumberFormat="1" applyFont="1" applyFill="1" applyBorder="1" applyAlignment="1" applyProtection="1">
      <alignment horizontal="center" vertical="center"/>
      <protection locked="0"/>
    </xf>
    <xf numFmtId="164" fontId="1" fillId="3" borderId="52" xfId="1" applyNumberFormat="1" applyFont="1" applyFill="1" applyBorder="1" applyAlignment="1" applyProtection="1">
      <alignment horizontal="center" vertical="center"/>
      <protection locked="0"/>
    </xf>
    <xf numFmtId="165" fontId="1" fillId="3" borderId="53" xfId="1" applyNumberFormat="1" applyFont="1" applyFill="1" applyBorder="1" applyAlignment="1" applyProtection="1">
      <alignment horizontal="center" vertical="center"/>
      <protection locked="0"/>
    </xf>
    <xf numFmtId="41" fontId="1" fillId="3" borderId="54" xfId="1" applyNumberFormat="1" applyFont="1" applyFill="1" applyBorder="1" applyAlignment="1" applyProtection="1">
      <alignment horizontal="center" vertical="center"/>
      <protection locked="0"/>
    </xf>
    <xf numFmtId="164" fontId="1" fillId="3" borderId="30" xfId="1" applyNumberFormat="1" applyFont="1" applyFill="1" applyBorder="1" applyAlignment="1" applyProtection="1">
      <alignment horizontal="center" vertical="center"/>
      <protection locked="0"/>
    </xf>
    <xf numFmtId="49" fontId="1" fillId="3" borderId="50" xfId="1" applyNumberFormat="1" applyFont="1" applyFill="1" applyBorder="1" applyAlignment="1" applyProtection="1">
      <alignment horizontal="center" vertical="center"/>
      <protection locked="0"/>
    </xf>
    <xf numFmtId="49" fontId="1" fillId="3" borderId="52" xfId="1" applyNumberFormat="1" applyFont="1" applyFill="1" applyBorder="1" applyAlignment="1" applyProtection="1">
      <alignment horizontal="center" vertical="center"/>
      <protection locked="0"/>
    </xf>
    <xf numFmtId="49" fontId="1" fillId="3" borderId="55" xfId="1" applyNumberFormat="1" applyFont="1" applyFill="1" applyBorder="1" applyAlignment="1" applyProtection="1">
      <alignment horizontal="center" vertical="center"/>
      <protection locked="0"/>
    </xf>
    <xf numFmtId="1" fontId="3" fillId="2" borderId="64" xfId="1" applyNumberFormat="1" applyFont="1" applyFill="1" applyBorder="1" applyAlignment="1" applyProtection="1">
      <alignment horizontal="center" vertical="center" wrapText="1"/>
    </xf>
    <xf numFmtId="1" fontId="3" fillId="2" borderId="65" xfId="1" applyNumberFormat="1" applyFont="1" applyFill="1" applyBorder="1" applyAlignment="1" applyProtection="1">
      <alignment horizontal="center" vertical="center" wrapText="1"/>
    </xf>
    <xf numFmtId="1" fontId="8" fillId="4" borderId="66" xfId="1" applyNumberFormat="1" applyFont="1" applyFill="1" applyBorder="1" applyAlignment="1">
      <alignment horizontal="right" vertical="center" wrapText="1"/>
    </xf>
    <xf numFmtId="1" fontId="8" fillId="3" borderId="67" xfId="1" applyNumberFormat="1" applyFont="1" applyFill="1" applyBorder="1" applyAlignment="1">
      <alignment horizontal="right" vertical="center" wrapText="1"/>
    </xf>
    <xf numFmtId="1" fontId="8" fillId="4" borderId="4" xfId="1" applyNumberFormat="1" applyFont="1" applyFill="1" applyBorder="1" applyAlignment="1">
      <alignment horizontal="right" vertical="center" wrapText="1"/>
    </xf>
    <xf numFmtId="1" fontId="8" fillId="3" borderId="68" xfId="1" applyNumberFormat="1" applyFont="1" applyFill="1" applyBorder="1" applyAlignment="1" applyProtection="1">
      <alignment horizontal="right" vertical="center" wrapText="1"/>
    </xf>
    <xf numFmtId="1" fontId="8" fillId="2" borderId="67" xfId="1" applyNumberFormat="1" applyFont="1" applyFill="1" applyBorder="1" applyAlignment="1" applyProtection="1">
      <alignment horizontal="right" vertical="center" wrapText="1"/>
    </xf>
    <xf numFmtId="1" fontId="8" fillId="3" borderId="65" xfId="1" applyNumberFormat="1" applyFont="1" applyFill="1" applyBorder="1" applyAlignment="1" applyProtection="1">
      <alignment horizontal="right" vertical="center" wrapText="1"/>
    </xf>
    <xf numFmtId="1" fontId="8" fillId="3" borderId="69" xfId="1" applyNumberFormat="1" applyFont="1" applyFill="1" applyBorder="1" applyAlignment="1" applyProtection="1">
      <alignment vertical="center" wrapText="1"/>
    </xf>
    <xf numFmtId="1" fontId="8" fillId="3" borderId="4" xfId="1" applyNumberFormat="1" applyFont="1" applyFill="1" applyBorder="1" applyAlignment="1" applyProtection="1">
      <alignment vertical="center" wrapText="1"/>
    </xf>
    <xf numFmtId="1" fontId="8" fillId="3" borderId="65" xfId="1" applyNumberFormat="1" applyFont="1" applyFill="1" applyBorder="1" applyAlignment="1" applyProtection="1">
      <alignment vertical="center" wrapText="1"/>
    </xf>
    <xf numFmtId="1" fontId="8" fillId="2" borderId="70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4" borderId="0" xfId="1" applyFont="1" applyFill="1" applyBorder="1" applyAlignment="1">
      <alignment horizontal="left" wrapText="1"/>
    </xf>
    <xf numFmtId="0" fontId="9" fillId="4" borderId="0" xfId="1" applyNumberFormat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10" fillId="4" borderId="0" xfId="1" applyFont="1" applyFill="1" applyBorder="1" applyAlignment="1">
      <alignment wrapText="1"/>
    </xf>
    <xf numFmtId="164" fontId="11" fillId="4" borderId="0" xfId="1" applyNumberFormat="1" applyFont="1" applyFill="1" applyBorder="1" applyAlignment="1">
      <alignment horizontal="center"/>
    </xf>
    <xf numFmtId="0" fontId="11" fillId="4" borderId="0" xfId="1" applyFont="1" applyFill="1" applyBorder="1" applyAlignment="1" applyProtection="1">
      <alignment wrapText="1"/>
    </xf>
    <xf numFmtId="0" fontId="11" fillId="4" borderId="0" xfId="1" applyFont="1" applyFill="1" applyBorder="1" applyAlignment="1">
      <alignment horizontal="center"/>
    </xf>
    <xf numFmtId="0" fontId="11" fillId="0" borderId="0" xfId="1" applyFont="1" applyFill="1" applyBorder="1"/>
    <xf numFmtId="0" fontId="11" fillId="4" borderId="0" xfId="1" applyFont="1" applyFill="1" applyBorder="1"/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/>
    <xf numFmtId="0" fontId="11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CC587"/>
  <sheetViews>
    <sheetView showGridLines="0" tabSelected="1" topLeftCell="A16" zoomScaleNormal="100" zoomScaleSheetLayoutView="85" workbookViewId="0">
      <selection activeCell="H55" sqref="H55"/>
    </sheetView>
  </sheetViews>
  <sheetFormatPr defaultRowHeight="12.75" x14ac:dyDescent="0.2"/>
  <cols>
    <col min="1" max="1" width="30.7109375" style="153" customWidth="1"/>
    <col min="2" max="2" width="10.7109375" style="155" customWidth="1"/>
    <col min="3" max="3" width="12.7109375" style="156" customWidth="1"/>
    <col min="4" max="4" width="34.140625" style="155" customWidth="1"/>
    <col min="5" max="5" width="13.140625" style="156" customWidth="1"/>
    <col min="6" max="6" width="36.7109375" style="155" customWidth="1"/>
    <col min="7" max="7" width="14.140625" style="155" customWidth="1"/>
    <col min="8" max="8" width="42" style="155" customWidth="1"/>
    <col min="9" max="9" width="13.85546875" style="155" customWidth="1"/>
    <col min="10" max="15" width="11.28515625" style="155" customWidth="1"/>
    <col min="16" max="17" width="11.85546875" style="155" customWidth="1"/>
    <col min="18" max="18" width="16.140625" style="155" customWidth="1"/>
    <col min="19" max="23" width="9.140625" style="59"/>
    <col min="24" max="24" width="9.140625" style="59" customWidth="1"/>
    <col min="25" max="16384" width="9.140625" style="59"/>
  </cols>
  <sheetData>
    <row r="1" spans="1:29" s="8" customFormat="1" ht="15.75" x14ac:dyDescent="0.2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t="shared" ref="W1:AB1" si="0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29" s="18" customFormat="1" ht="7.5" customHeight="1" x14ac:dyDescent="0.2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9" s="18" customFormat="1" ht="51" customHeight="1" x14ac:dyDescent="0.2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9" s="8" customFormat="1" ht="15" customHeight="1" thickBot="1" x14ac:dyDescent="0.3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9" s="8" customFormat="1" ht="92.25" customHeight="1" x14ac:dyDescent="0.2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29" s="8" customFormat="1" ht="15" customHeight="1" x14ac:dyDescent="0.2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29" ht="15" customHeight="1" x14ac:dyDescent="0.2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29" s="72" customFormat="1" ht="13.5" customHeight="1" x14ac:dyDescent="0.2">
      <c r="A8" s="60" t="s">
        <v>28</v>
      </c>
      <c r="B8" s="61" t="s">
        <v>29</v>
      </c>
      <c r="C8" s="62" t="s">
        <v>30</v>
      </c>
      <c r="D8" s="63" t="s">
        <v>31</v>
      </c>
      <c r="E8" s="64">
        <v>42885</v>
      </c>
      <c r="F8" s="63" t="s">
        <v>31</v>
      </c>
      <c r="G8" s="65" t="s">
        <v>1</v>
      </c>
      <c r="H8" s="66" t="s">
        <v>31</v>
      </c>
      <c r="I8" s="67">
        <v>1</v>
      </c>
      <c r="J8" s="62">
        <v>42790</v>
      </c>
      <c r="K8" s="65"/>
      <c r="L8" s="65"/>
      <c r="M8" s="65"/>
      <c r="N8" s="65"/>
      <c r="O8" s="68"/>
      <c r="P8" s="69" t="s">
        <v>1</v>
      </c>
      <c r="Q8" s="70" t="s">
        <v>1</v>
      </c>
      <c r="R8" s="71" t="s">
        <v>2</v>
      </c>
    </row>
    <row r="9" spans="1:29" s="72" customFormat="1" ht="13.5" customHeight="1" x14ac:dyDescent="0.2">
      <c r="A9" s="73" t="s">
        <v>32</v>
      </c>
      <c r="B9" s="74" t="s">
        <v>33</v>
      </c>
      <c r="C9" s="75" t="s">
        <v>30</v>
      </c>
      <c r="D9" s="76" t="s">
        <v>31</v>
      </c>
      <c r="E9" s="77">
        <v>42885</v>
      </c>
      <c r="F9" s="76" t="s">
        <v>31</v>
      </c>
      <c r="G9" s="78" t="s">
        <v>1</v>
      </c>
      <c r="H9" s="79" t="s">
        <v>31</v>
      </c>
      <c r="I9" s="80">
        <v>2</v>
      </c>
      <c r="J9" s="75">
        <v>42766</v>
      </c>
      <c r="K9" s="78">
        <v>42821</v>
      </c>
      <c r="L9" s="78"/>
      <c r="M9" s="78"/>
      <c r="N9" s="78"/>
      <c r="O9" s="81"/>
      <c r="P9" s="82" t="s">
        <v>1</v>
      </c>
      <c r="Q9" s="83" t="s">
        <v>1</v>
      </c>
      <c r="R9" s="84" t="s">
        <v>2</v>
      </c>
    </row>
    <row r="10" spans="1:29" s="72" customFormat="1" ht="13.5" customHeight="1" x14ac:dyDescent="0.2">
      <c r="A10" s="73" t="s">
        <v>34</v>
      </c>
      <c r="B10" s="85" t="s">
        <v>35</v>
      </c>
      <c r="C10" s="75" t="s">
        <v>36</v>
      </c>
      <c r="D10" s="76" t="s">
        <v>31</v>
      </c>
      <c r="E10" s="77">
        <v>42886</v>
      </c>
      <c r="F10" s="76" t="s">
        <v>31</v>
      </c>
      <c r="G10" s="78" t="s">
        <v>1</v>
      </c>
      <c r="H10" s="79" t="s">
        <v>31</v>
      </c>
      <c r="I10" s="80">
        <v>1</v>
      </c>
      <c r="J10" s="75">
        <v>42794</v>
      </c>
      <c r="K10" s="78"/>
      <c r="L10" s="78"/>
      <c r="M10" s="78"/>
      <c r="N10" s="78"/>
      <c r="O10" s="81"/>
      <c r="P10" s="82" t="s">
        <v>1</v>
      </c>
      <c r="Q10" s="83" t="s">
        <v>1</v>
      </c>
      <c r="R10" s="84" t="s">
        <v>2</v>
      </c>
    </row>
    <row r="11" spans="1:29" s="72" customFormat="1" ht="13.5" customHeight="1" x14ac:dyDescent="0.2">
      <c r="A11" s="86" t="s">
        <v>37</v>
      </c>
      <c r="B11" s="87" t="s">
        <v>38</v>
      </c>
      <c r="C11" s="88" t="s">
        <v>39</v>
      </c>
      <c r="D11" s="76" t="s">
        <v>31</v>
      </c>
      <c r="E11" s="89">
        <v>42884</v>
      </c>
      <c r="F11" s="90" t="s">
        <v>31</v>
      </c>
      <c r="G11" s="91" t="s">
        <v>1</v>
      </c>
      <c r="H11" s="92" t="s">
        <v>31</v>
      </c>
      <c r="I11" s="93">
        <v>1</v>
      </c>
      <c r="J11" s="88">
        <v>42789</v>
      </c>
      <c r="K11" s="91"/>
      <c r="L11" s="91"/>
      <c r="M11" s="91"/>
      <c r="N11" s="91"/>
      <c r="O11" s="94"/>
      <c r="P11" s="95" t="s">
        <v>1</v>
      </c>
      <c r="Q11" s="96" t="s">
        <v>1</v>
      </c>
      <c r="R11" s="97" t="s">
        <v>2</v>
      </c>
    </row>
    <row r="12" spans="1:29" s="72" customFormat="1" ht="13.5" customHeight="1" x14ac:dyDescent="0.2">
      <c r="A12" s="98" t="s">
        <v>40</v>
      </c>
      <c r="B12" s="85" t="s">
        <v>41</v>
      </c>
      <c r="C12" s="99" t="s">
        <v>42</v>
      </c>
      <c r="D12" s="63" t="s">
        <v>31</v>
      </c>
      <c r="E12" s="100">
        <v>42886</v>
      </c>
      <c r="F12" s="101" t="s">
        <v>31</v>
      </c>
      <c r="G12" s="102" t="s">
        <v>1</v>
      </c>
      <c r="H12" s="103" t="s">
        <v>31</v>
      </c>
      <c r="I12" s="104">
        <v>1</v>
      </c>
      <c r="J12" s="99">
        <v>42793</v>
      </c>
      <c r="K12" s="102"/>
      <c r="L12" s="102"/>
      <c r="M12" s="102"/>
      <c r="N12" s="102"/>
      <c r="O12" s="105"/>
      <c r="P12" s="106" t="s">
        <v>1</v>
      </c>
      <c r="Q12" s="107" t="s">
        <v>1</v>
      </c>
      <c r="R12" s="108" t="s">
        <v>2</v>
      </c>
    </row>
    <row r="13" spans="1:29" s="72" customFormat="1" ht="13.5" customHeight="1" x14ac:dyDescent="0.2">
      <c r="A13" s="73" t="s">
        <v>43</v>
      </c>
      <c r="B13" s="74" t="s">
        <v>44</v>
      </c>
      <c r="C13" s="75" t="s">
        <v>45</v>
      </c>
      <c r="D13" s="76" t="s">
        <v>31</v>
      </c>
      <c r="E13" s="77">
        <v>42900</v>
      </c>
      <c r="F13" s="76" t="s">
        <v>46</v>
      </c>
      <c r="G13" s="78" t="s">
        <v>1</v>
      </c>
      <c r="H13" s="79" t="s">
        <v>31</v>
      </c>
      <c r="I13" s="80">
        <v>1</v>
      </c>
      <c r="J13" s="75">
        <v>42794</v>
      </c>
      <c r="K13" s="78"/>
      <c r="L13" s="78"/>
      <c r="M13" s="78"/>
      <c r="N13" s="78"/>
      <c r="O13" s="81"/>
      <c r="P13" s="82" t="s">
        <v>1</v>
      </c>
      <c r="Q13" s="83" t="s">
        <v>1</v>
      </c>
      <c r="R13" s="84" t="s">
        <v>2</v>
      </c>
    </row>
    <row r="14" spans="1:29" s="72" customFormat="1" ht="13.5" customHeight="1" x14ac:dyDescent="0.2">
      <c r="A14" s="73" t="s">
        <v>47</v>
      </c>
      <c r="B14" s="74" t="s">
        <v>48</v>
      </c>
      <c r="C14" s="75" t="s">
        <v>42</v>
      </c>
      <c r="D14" s="76" t="s">
        <v>31</v>
      </c>
      <c r="E14" s="77">
        <v>42881</v>
      </c>
      <c r="F14" s="76" t="s">
        <v>31</v>
      </c>
      <c r="G14" s="78" t="s">
        <v>1</v>
      </c>
      <c r="H14" s="79" t="s">
        <v>31</v>
      </c>
      <c r="I14" s="80">
        <v>1</v>
      </c>
      <c r="J14" s="75">
        <v>42759</v>
      </c>
      <c r="K14" s="78"/>
      <c r="L14" s="78"/>
      <c r="M14" s="78"/>
      <c r="N14" s="78"/>
      <c r="O14" s="81"/>
      <c r="P14" s="82" t="s">
        <v>1</v>
      </c>
      <c r="Q14" s="83" t="s">
        <v>1</v>
      </c>
      <c r="R14" s="84" t="s">
        <v>2</v>
      </c>
    </row>
    <row r="15" spans="1:29" s="72" customFormat="1" ht="13.5" customHeight="1" x14ac:dyDescent="0.2">
      <c r="A15" s="73" t="s">
        <v>49</v>
      </c>
      <c r="B15" s="74" t="s">
        <v>50</v>
      </c>
      <c r="C15" s="75" t="s">
        <v>42</v>
      </c>
      <c r="D15" s="76" t="s">
        <v>31</v>
      </c>
      <c r="E15" s="77">
        <v>42879</v>
      </c>
      <c r="F15" s="76" t="s">
        <v>31</v>
      </c>
      <c r="G15" s="78" t="s">
        <v>1</v>
      </c>
      <c r="H15" s="79" t="s">
        <v>31</v>
      </c>
      <c r="I15" s="80">
        <v>1</v>
      </c>
      <c r="J15" s="75">
        <v>42794</v>
      </c>
      <c r="K15" s="78"/>
      <c r="L15" s="78"/>
      <c r="M15" s="78"/>
      <c r="N15" s="78"/>
      <c r="O15" s="81"/>
      <c r="P15" s="82" t="s">
        <v>1</v>
      </c>
      <c r="Q15" s="83" t="s">
        <v>1</v>
      </c>
      <c r="R15" s="84" t="s">
        <v>2</v>
      </c>
    </row>
    <row r="16" spans="1:29" s="72" customFormat="1" ht="13.5" customHeight="1" x14ac:dyDescent="0.2">
      <c r="A16" s="73" t="s">
        <v>51</v>
      </c>
      <c r="B16" s="74" t="s">
        <v>52</v>
      </c>
      <c r="C16" s="75" t="s">
        <v>36</v>
      </c>
      <c r="D16" s="76" t="s">
        <v>31</v>
      </c>
      <c r="E16" s="77">
        <v>42881</v>
      </c>
      <c r="F16" s="76" t="s">
        <v>31</v>
      </c>
      <c r="G16" s="78" t="s">
        <v>1</v>
      </c>
      <c r="H16" s="79" t="s">
        <v>31</v>
      </c>
      <c r="I16" s="80">
        <v>1</v>
      </c>
      <c r="J16" s="75">
        <v>42794</v>
      </c>
      <c r="K16" s="78"/>
      <c r="L16" s="78"/>
      <c r="M16" s="78"/>
      <c r="N16" s="78"/>
      <c r="O16" s="81"/>
      <c r="P16" s="82" t="s">
        <v>1</v>
      </c>
      <c r="Q16" s="83" t="s">
        <v>1</v>
      </c>
      <c r="R16" s="84" t="s">
        <v>2</v>
      </c>
    </row>
    <row r="17" spans="1:18" s="72" customFormat="1" ht="13.5" customHeight="1" x14ac:dyDescent="0.2">
      <c r="A17" s="73" t="s">
        <v>53</v>
      </c>
      <c r="B17" s="74" t="s">
        <v>54</v>
      </c>
      <c r="C17" s="75" t="s">
        <v>45</v>
      </c>
      <c r="D17" s="76" t="s">
        <v>31</v>
      </c>
      <c r="E17" s="77">
        <v>42886</v>
      </c>
      <c r="F17" s="76" t="s">
        <v>31</v>
      </c>
      <c r="G17" s="78" t="s">
        <v>1</v>
      </c>
      <c r="H17" s="79" t="s">
        <v>31</v>
      </c>
      <c r="I17" s="80">
        <v>1</v>
      </c>
      <c r="J17" s="75">
        <v>42793</v>
      </c>
      <c r="K17" s="78"/>
      <c r="L17" s="78"/>
      <c r="M17" s="78"/>
      <c r="N17" s="78"/>
      <c r="O17" s="81"/>
      <c r="P17" s="82" t="s">
        <v>1</v>
      </c>
      <c r="Q17" s="83" t="s">
        <v>1</v>
      </c>
      <c r="R17" s="84" t="s">
        <v>2</v>
      </c>
    </row>
    <row r="18" spans="1:18" s="72" customFormat="1" ht="13.5" customHeight="1" x14ac:dyDescent="0.2">
      <c r="A18" s="86" t="s">
        <v>55</v>
      </c>
      <c r="B18" s="87" t="s">
        <v>56</v>
      </c>
      <c r="C18" s="88" t="s">
        <v>45</v>
      </c>
      <c r="D18" s="90" t="s">
        <v>31</v>
      </c>
      <c r="E18" s="89">
        <v>42880</v>
      </c>
      <c r="F18" s="90" t="s">
        <v>31</v>
      </c>
      <c r="G18" s="91" t="s">
        <v>1</v>
      </c>
      <c r="H18" s="92" t="s">
        <v>31</v>
      </c>
      <c r="I18" s="93">
        <v>2</v>
      </c>
      <c r="J18" s="88">
        <v>42760</v>
      </c>
      <c r="K18" s="91">
        <v>42873</v>
      </c>
      <c r="L18" s="91"/>
      <c r="M18" s="91"/>
      <c r="N18" s="91"/>
      <c r="O18" s="94"/>
      <c r="P18" s="95" t="s">
        <v>1</v>
      </c>
      <c r="Q18" s="96" t="s">
        <v>1</v>
      </c>
      <c r="R18" s="97" t="s">
        <v>2</v>
      </c>
    </row>
    <row r="19" spans="1:18" s="72" customFormat="1" x14ac:dyDescent="0.2">
      <c r="A19" s="98" t="s">
        <v>57</v>
      </c>
      <c r="B19" s="85" t="s">
        <v>58</v>
      </c>
      <c r="C19" s="99" t="s">
        <v>45</v>
      </c>
      <c r="D19" s="109" t="s">
        <v>31</v>
      </c>
      <c r="E19" s="100">
        <v>42886</v>
      </c>
      <c r="F19" s="101" t="s">
        <v>31</v>
      </c>
      <c r="G19" s="102" t="s">
        <v>1</v>
      </c>
      <c r="H19" s="103" t="s">
        <v>31</v>
      </c>
      <c r="I19" s="104">
        <v>1</v>
      </c>
      <c r="J19" s="99">
        <v>42794</v>
      </c>
      <c r="K19" s="102"/>
      <c r="L19" s="102"/>
      <c r="M19" s="102"/>
      <c r="N19" s="102"/>
      <c r="O19" s="105"/>
      <c r="P19" s="106" t="s">
        <v>1</v>
      </c>
      <c r="Q19" s="107" t="s">
        <v>1</v>
      </c>
      <c r="R19" s="108" t="s">
        <v>2</v>
      </c>
    </row>
    <row r="20" spans="1:18" s="72" customFormat="1" ht="13.5" customHeight="1" x14ac:dyDescent="0.2">
      <c r="A20" s="73" t="s">
        <v>59</v>
      </c>
      <c r="B20" s="85" t="s">
        <v>60</v>
      </c>
      <c r="C20" s="75" t="s">
        <v>45</v>
      </c>
      <c r="D20" s="76" t="s">
        <v>31</v>
      </c>
      <c r="E20" s="77">
        <v>42886</v>
      </c>
      <c r="F20" s="76" t="s">
        <v>31</v>
      </c>
      <c r="G20" s="78" t="s">
        <v>1</v>
      </c>
      <c r="H20" s="79" t="s">
        <v>31</v>
      </c>
      <c r="I20" s="80">
        <v>1</v>
      </c>
      <c r="J20" s="75" t="s">
        <v>61</v>
      </c>
      <c r="K20" s="78"/>
      <c r="L20" s="78"/>
      <c r="M20" s="78"/>
      <c r="N20" s="78"/>
      <c r="O20" s="81"/>
      <c r="P20" s="82" t="s">
        <v>1</v>
      </c>
      <c r="Q20" s="83" t="s">
        <v>1</v>
      </c>
      <c r="R20" s="84" t="s">
        <v>2</v>
      </c>
    </row>
    <row r="21" spans="1:18" s="72" customFormat="1" ht="13.5" customHeight="1" x14ac:dyDescent="0.2">
      <c r="A21" s="73" t="s">
        <v>62</v>
      </c>
      <c r="B21" s="74" t="s">
        <v>63</v>
      </c>
      <c r="C21" s="75" t="s">
        <v>39</v>
      </c>
      <c r="D21" s="76" t="s">
        <v>31</v>
      </c>
      <c r="E21" s="77">
        <v>42886</v>
      </c>
      <c r="F21" s="76" t="s">
        <v>31</v>
      </c>
      <c r="G21" s="78" t="s">
        <v>1</v>
      </c>
      <c r="H21" s="79" t="s">
        <v>31</v>
      </c>
      <c r="I21" s="80">
        <v>1</v>
      </c>
      <c r="J21" s="75">
        <v>42794</v>
      </c>
      <c r="K21" s="78"/>
      <c r="L21" s="78"/>
      <c r="M21" s="78"/>
      <c r="N21" s="78"/>
      <c r="O21" s="81"/>
      <c r="P21" s="82" t="s">
        <v>1</v>
      </c>
      <c r="Q21" s="83" t="s">
        <v>1</v>
      </c>
      <c r="R21" s="84" t="s">
        <v>2</v>
      </c>
    </row>
    <row r="22" spans="1:18" s="72" customFormat="1" ht="13.5" customHeight="1" x14ac:dyDescent="0.2">
      <c r="A22" s="73" t="s">
        <v>64</v>
      </c>
      <c r="B22" s="74" t="s">
        <v>65</v>
      </c>
      <c r="C22" s="75" t="s">
        <v>36</v>
      </c>
      <c r="D22" s="76" t="s">
        <v>31</v>
      </c>
      <c r="E22" s="77">
        <v>42884</v>
      </c>
      <c r="F22" s="76" t="s">
        <v>31</v>
      </c>
      <c r="G22" s="78" t="s">
        <v>1</v>
      </c>
      <c r="H22" s="79" t="s">
        <v>31</v>
      </c>
      <c r="I22" s="80">
        <v>0</v>
      </c>
      <c r="J22" s="75"/>
      <c r="K22" s="78"/>
      <c r="L22" s="78"/>
      <c r="M22" s="78"/>
      <c r="N22" s="78"/>
      <c r="O22" s="81"/>
      <c r="P22" s="82" t="s">
        <v>2</v>
      </c>
      <c r="Q22" s="83" t="s">
        <v>2</v>
      </c>
      <c r="R22" s="84" t="s">
        <v>2</v>
      </c>
    </row>
    <row r="23" spans="1:18" s="72" customFormat="1" ht="13.5" customHeight="1" x14ac:dyDescent="0.2">
      <c r="A23" s="73" t="s">
        <v>66</v>
      </c>
      <c r="B23" s="74" t="s">
        <v>67</v>
      </c>
      <c r="C23" s="75" t="s">
        <v>39</v>
      </c>
      <c r="D23" s="76" t="s">
        <v>31</v>
      </c>
      <c r="E23" s="77">
        <v>42886</v>
      </c>
      <c r="F23" s="76" t="s">
        <v>31</v>
      </c>
      <c r="G23" s="78" t="s">
        <v>1</v>
      </c>
      <c r="H23" s="79" t="s">
        <v>31</v>
      </c>
      <c r="I23" s="80">
        <v>0</v>
      </c>
      <c r="J23" s="75"/>
      <c r="K23" s="78"/>
      <c r="L23" s="78"/>
      <c r="M23" s="78"/>
      <c r="N23" s="78"/>
      <c r="O23" s="81"/>
      <c r="P23" s="82" t="s">
        <v>2</v>
      </c>
      <c r="Q23" s="83" t="s">
        <v>2</v>
      </c>
      <c r="R23" s="84" t="s">
        <v>2</v>
      </c>
    </row>
    <row r="24" spans="1:18" s="72" customFormat="1" x14ac:dyDescent="0.2">
      <c r="A24" s="73" t="s">
        <v>68</v>
      </c>
      <c r="B24" s="74" t="s">
        <v>69</v>
      </c>
      <c r="C24" s="75" t="s">
        <v>45</v>
      </c>
      <c r="D24" s="76" t="s">
        <v>31</v>
      </c>
      <c r="E24" s="77">
        <v>42886</v>
      </c>
      <c r="F24" s="110" t="s">
        <v>31</v>
      </c>
      <c r="G24" s="78" t="s">
        <v>2</v>
      </c>
      <c r="H24" s="79" t="s">
        <v>70</v>
      </c>
      <c r="I24" s="80">
        <v>1</v>
      </c>
      <c r="J24" s="75">
        <v>42794</v>
      </c>
      <c r="K24" s="78"/>
      <c r="L24" s="78"/>
      <c r="M24" s="78"/>
      <c r="N24" s="78"/>
      <c r="O24" s="81"/>
      <c r="P24" s="82" t="s">
        <v>1</v>
      </c>
      <c r="Q24" s="83" t="s">
        <v>1</v>
      </c>
      <c r="R24" s="84" t="s">
        <v>2</v>
      </c>
    </row>
    <row r="25" spans="1:18" s="72" customFormat="1" ht="13.5" customHeight="1" x14ac:dyDescent="0.2">
      <c r="A25" s="73" t="s">
        <v>71</v>
      </c>
      <c r="B25" s="74" t="s">
        <v>72</v>
      </c>
      <c r="C25" s="75" t="s">
        <v>45</v>
      </c>
      <c r="D25" s="76" t="s">
        <v>31</v>
      </c>
      <c r="E25" s="77">
        <v>42886</v>
      </c>
      <c r="F25" s="76" t="s">
        <v>31</v>
      </c>
      <c r="G25" s="78" t="s">
        <v>1</v>
      </c>
      <c r="H25" s="79" t="s">
        <v>31</v>
      </c>
      <c r="I25" s="80">
        <v>0</v>
      </c>
      <c r="J25" s="75"/>
      <c r="K25" s="78"/>
      <c r="L25" s="78"/>
      <c r="M25" s="78"/>
      <c r="N25" s="78"/>
      <c r="O25" s="81"/>
      <c r="P25" s="82" t="s">
        <v>2</v>
      </c>
      <c r="Q25" s="83" t="s">
        <v>2</v>
      </c>
      <c r="R25" s="84" t="s">
        <v>2</v>
      </c>
    </row>
    <row r="26" spans="1:18" s="72" customFormat="1" ht="13.5" customHeight="1" x14ac:dyDescent="0.2">
      <c r="A26" s="73" t="s">
        <v>73</v>
      </c>
      <c r="B26" s="74" t="s">
        <v>74</v>
      </c>
      <c r="C26" s="75" t="s">
        <v>39</v>
      </c>
      <c r="D26" s="76" t="s">
        <v>31</v>
      </c>
      <c r="E26" s="77">
        <v>42886</v>
      </c>
      <c r="F26" s="76" t="s">
        <v>31</v>
      </c>
      <c r="G26" s="78" t="s">
        <v>1</v>
      </c>
      <c r="H26" s="79" t="s">
        <v>31</v>
      </c>
      <c r="I26" s="80">
        <v>0</v>
      </c>
      <c r="J26" s="75"/>
      <c r="K26" s="78"/>
      <c r="L26" s="78"/>
      <c r="M26" s="78"/>
      <c r="N26" s="78"/>
      <c r="O26" s="81"/>
      <c r="P26" s="82" t="s">
        <v>2</v>
      </c>
      <c r="Q26" s="83" t="s">
        <v>2</v>
      </c>
      <c r="R26" s="84" t="s">
        <v>2</v>
      </c>
    </row>
    <row r="27" spans="1:18" s="72" customFormat="1" ht="13.5" customHeight="1" x14ac:dyDescent="0.2">
      <c r="A27" s="86" t="s">
        <v>75</v>
      </c>
      <c r="B27" s="87" t="s">
        <v>76</v>
      </c>
      <c r="C27" s="88" t="s">
        <v>39</v>
      </c>
      <c r="D27" s="111" t="s">
        <v>31</v>
      </c>
      <c r="E27" s="89">
        <v>42885</v>
      </c>
      <c r="F27" s="90" t="s">
        <v>31</v>
      </c>
      <c r="G27" s="91" t="s">
        <v>1</v>
      </c>
      <c r="H27" s="92" t="s">
        <v>31</v>
      </c>
      <c r="I27" s="93">
        <v>0</v>
      </c>
      <c r="J27" s="88"/>
      <c r="K27" s="91"/>
      <c r="L27" s="91"/>
      <c r="M27" s="91"/>
      <c r="N27" s="91"/>
      <c r="O27" s="94"/>
      <c r="P27" s="95" t="s">
        <v>2</v>
      </c>
      <c r="Q27" s="96" t="s">
        <v>2</v>
      </c>
      <c r="R27" s="97" t="s">
        <v>2</v>
      </c>
    </row>
    <row r="28" spans="1:18" s="72" customFormat="1" ht="13.5" customHeight="1" x14ac:dyDescent="0.2">
      <c r="A28" s="98" t="s">
        <v>77</v>
      </c>
      <c r="B28" s="85" t="s">
        <v>78</v>
      </c>
      <c r="C28" s="99" t="s">
        <v>45</v>
      </c>
      <c r="D28" s="63" t="s">
        <v>31</v>
      </c>
      <c r="E28" s="100">
        <v>42886</v>
      </c>
      <c r="F28" s="101" t="s">
        <v>31</v>
      </c>
      <c r="G28" s="102" t="s">
        <v>1</v>
      </c>
      <c r="H28" s="103" t="s">
        <v>31</v>
      </c>
      <c r="I28" s="104">
        <v>1</v>
      </c>
      <c r="J28" s="99">
        <v>42794</v>
      </c>
      <c r="K28" s="102"/>
      <c r="L28" s="102"/>
      <c r="M28" s="102"/>
      <c r="N28" s="102"/>
      <c r="O28" s="105"/>
      <c r="P28" s="106" t="s">
        <v>1</v>
      </c>
      <c r="Q28" s="107" t="s">
        <v>2</v>
      </c>
      <c r="R28" s="108" t="s">
        <v>2</v>
      </c>
    </row>
    <row r="29" spans="1:18" s="72" customFormat="1" ht="13.5" customHeight="1" x14ac:dyDescent="0.2">
      <c r="A29" s="73" t="s">
        <v>79</v>
      </c>
      <c r="B29" s="74" t="s">
        <v>80</v>
      </c>
      <c r="C29" s="75">
        <v>42798</v>
      </c>
      <c r="D29" s="76" t="s">
        <v>81</v>
      </c>
      <c r="E29" s="77">
        <v>42886</v>
      </c>
      <c r="F29" s="76" t="s">
        <v>31</v>
      </c>
      <c r="G29" s="78" t="s">
        <v>1</v>
      </c>
      <c r="H29" s="79" t="s">
        <v>31</v>
      </c>
      <c r="I29" s="80">
        <v>1</v>
      </c>
      <c r="J29" s="75">
        <v>42794</v>
      </c>
      <c r="K29" s="78"/>
      <c r="L29" s="78"/>
      <c r="M29" s="78"/>
      <c r="N29" s="78"/>
      <c r="O29" s="81"/>
      <c r="P29" s="82" t="s">
        <v>1</v>
      </c>
      <c r="Q29" s="83" t="s">
        <v>1</v>
      </c>
      <c r="R29" s="84" t="s">
        <v>2</v>
      </c>
    </row>
    <row r="30" spans="1:18" s="72" customFormat="1" ht="13.5" customHeight="1" x14ac:dyDescent="0.2">
      <c r="A30" s="73" t="s">
        <v>82</v>
      </c>
      <c r="B30" s="74" t="s">
        <v>83</v>
      </c>
      <c r="C30" s="75" t="s">
        <v>45</v>
      </c>
      <c r="D30" s="76" t="s">
        <v>31</v>
      </c>
      <c r="E30" s="77">
        <v>42899</v>
      </c>
      <c r="F30" s="76" t="s">
        <v>31</v>
      </c>
      <c r="G30" s="78" t="s">
        <v>1</v>
      </c>
      <c r="H30" s="79" t="s">
        <v>31</v>
      </c>
      <c r="I30" s="80">
        <v>1</v>
      </c>
      <c r="J30" s="75">
        <v>42772</v>
      </c>
      <c r="K30" s="78"/>
      <c r="L30" s="78"/>
      <c r="M30" s="78"/>
      <c r="N30" s="78"/>
      <c r="O30" s="81"/>
      <c r="P30" s="82" t="s">
        <v>1</v>
      </c>
      <c r="Q30" s="83" t="s">
        <v>2</v>
      </c>
      <c r="R30" s="84" t="s">
        <v>2</v>
      </c>
    </row>
    <row r="31" spans="1:18" s="72" customFormat="1" ht="13.5" customHeight="1" x14ac:dyDescent="0.2">
      <c r="A31" s="73" t="s">
        <v>84</v>
      </c>
      <c r="B31" s="74" t="s">
        <v>85</v>
      </c>
      <c r="C31" s="75" t="s">
        <v>36</v>
      </c>
      <c r="D31" s="76" t="s">
        <v>31</v>
      </c>
      <c r="E31" s="77">
        <v>42886</v>
      </c>
      <c r="F31" s="76" t="s">
        <v>31</v>
      </c>
      <c r="G31" s="78" t="s">
        <v>1</v>
      </c>
      <c r="H31" s="79" t="s">
        <v>31</v>
      </c>
      <c r="I31" s="80">
        <v>3</v>
      </c>
      <c r="J31" s="75">
        <v>42766</v>
      </c>
      <c r="K31" s="78">
        <v>42796</v>
      </c>
      <c r="L31" s="78">
        <v>42845</v>
      </c>
      <c r="M31" s="78"/>
      <c r="N31" s="78"/>
      <c r="O31" s="81"/>
      <c r="P31" s="82" t="s">
        <v>1</v>
      </c>
      <c r="Q31" s="83" t="s">
        <v>2</v>
      </c>
      <c r="R31" s="84" t="s">
        <v>2</v>
      </c>
    </row>
    <row r="32" spans="1:18" s="72" customFormat="1" ht="13.5" customHeight="1" x14ac:dyDescent="0.2">
      <c r="A32" s="73" t="s">
        <v>86</v>
      </c>
      <c r="B32" s="74" t="s">
        <v>87</v>
      </c>
      <c r="C32" s="75" t="s">
        <v>39</v>
      </c>
      <c r="D32" s="76" t="s">
        <v>31</v>
      </c>
      <c r="E32" s="77">
        <v>42885</v>
      </c>
      <c r="F32" s="76" t="s">
        <v>31</v>
      </c>
      <c r="G32" s="78" t="s">
        <v>1</v>
      </c>
      <c r="H32" s="79" t="s">
        <v>31</v>
      </c>
      <c r="I32" s="80">
        <v>1</v>
      </c>
      <c r="J32" s="75">
        <v>42794</v>
      </c>
      <c r="K32" s="78"/>
      <c r="L32" s="78"/>
      <c r="M32" s="78"/>
      <c r="N32" s="78"/>
      <c r="O32" s="81"/>
      <c r="P32" s="82" t="s">
        <v>1</v>
      </c>
      <c r="Q32" s="83" t="s">
        <v>1</v>
      </c>
      <c r="R32" s="84" t="s">
        <v>2</v>
      </c>
    </row>
    <row r="33" spans="1:81" s="72" customFormat="1" ht="13.5" customHeight="1" x14ac:dyDescent="0.2">
      <c r="A33" s="73" t="s">
        <v>88</v>
      </c>
      <c r="B33" s="74" t="s">
        <v>89</v>
      </c>
      <c r="C33" s="75" t="s">
        <v>45</v>
      </c>
      <c r="D33" s="76" t="s">
        <v>31</v>
      </c>
      <c r="E33" s="77">
        <v>42886</v>
      </c>
      <c r="F33" s="76" t="s">
        <v>31</v>
      </c>
      <c r="G33" s="78" t="s">
        <v>1</v>
      </c>
      <c r="H33" s="79" t="s">
        <v>31</v>
      </c>
      <c r="I33" s="80">
        <v>2</v>
      </c>
      <c r="J33" s="75">
        <v>42766</v>
      </c>
      <c r="K33" s="78">
        <v>42886</v>
      </c>
      <c r="L33" s="78"/>
      <c r="M33" s="78"/>
      <c r="N33" s="78"/>
      <c r="O33" s="81"/>
      <c r="P33" s="82" t="s">
        <v>1</v>
      </c>
      <c r="Q33" s="83" t="s">
        <v>1</v>
      </c>
      <c r="R33" s="84" t="s">
        <v>2</v>
      </c>
    </row>
    <row r="34" spans="1:81" s="72" customFormat="1" ht="13.5" customHeight="1" x14ac:dyDescent="0.2">
      <c r="A34" s="112" t="s">
        <v>90</v>
      </c>
      <c r="B34" s="113" t="s">
        <v>91</v>
      </c>
      <c r="C34" s="114" t="s">
        <v>36</v>
      </c>
      <c r="D34" s="115" t="s">
        <v>31</v>
      </c>
      <c r="E34" s="116">
        <v>42886</v>
      </c>
      <c r="F34" s="117" t="s">
        <v>31</v>
      </c>
      <c r="G34" s="118" t="s">
        <v>1</v>
      </c>
      <c r="H34" s="119" t="s">
        <v>31</v>
      </c>
      <c r="I34" s="120">
        <v>1</v>
      </c>
      <c r="J34" s="114">
        <v>42788</v>
      </c>
      <c r="K34" s="118"/>
      <c r="L34" s="118"/>
      <c r="M34" s="118"/>
      <c r="N34" s="118"/>
      <c r="O34" s="121"/>
      <c r="P34" s="122" t="s">
        <v>1</v>
      </c>
      <c r="Q34" s="123" t="s">
        <v>1</v>
      </c>
      <c r="R34" s="124" t="s">
        <v>1</v>
      </c>
    </row>
    <row r="35" spans="1:81" s="72" customFormat="1" ht="13.5" customHeight="1" x14ac:dyDescent="0.2">
      <c r="A35" s="98" t="s">
        <v>92</v>
      </c>
      <c r="B35" s="85" t="s">
        <v>93</v>
      </c>
      <c r="C35" s="99" t="s">
        <v>45</v>
      </c>
      <c r="D35" s="63" t="s">
        <v>31</v>
      </c>
      <c r="E35" s="100">
        <v>42891</v>
      </c>
      <c r="F35" s="101" t="s">
        <v>31</v>
      </c>
      <c r="G35" s="102" t="s">
        <v>1</v>
      </c>
      <c r="H35" s="103" t="s">
        <v>31</v>
      </c>
      <c r="I35" s="104">
        <v>0</v>
      </c>
      <c r="J35" s="99"/>
      <c r="K35" s="102"/>
      <c r="L35" s="102"/>
      <c r="M35" s="102"/>
      <c r="N35" s="102"/>
      <c r="O35" s="105"/>
      <c r="P35" s="106" t="s">
        <v>2</v>
      </c>
      <c r="Q35" s="107" t="s">
        <v>2</v>
      </c>
      <c r="R35" s="108" t="s">
        <v>2</v>
      </c>
    </row>
    <row r="36" spans="1:81" s="72" customFormat="1" ht="13.5" customHeight="1" x14ac:dyDescent="0.2">
      <c r="A36" s="73" t="s">
        <v>94</v>
      </c>
      <c r="B36" s="74" t="s">
        <v>95</v>
      </c>
      <c r="C36" s="75" t="s">
        <v>45</v>
      </c>
      <c r="D36" s="76" t="s">
        <v>31</v>
      </c>
      <c r="E36" s="77">
        <v>42886</v>
      </c>
      <c r="F36" s="76" t="s">
        <v>31</v>
      </c>
      <c r="G36" s="78" t="s">
        <v>1</v>
      </c>
      <c r="H36" s="79" t="s">
        <v>31</v>
      </c>
      <c r="I36" s="80">
        <v>1</v>
      </c>
      <c r="J36" s="75">
        <v>42794</v>
      </c>
      <c r="K36" s="78"/>
      <c r="L36" s="78"/>
      <c r="M36" s="78"/>
      <c r="N36" s="78"/>
      <c r="O36" s="81"/>
      <c r="P36" s="82" t="s">
        <v>1</v>
      </c>
      <c r="Q36" s="83" t="s">
        <v>1</v>
      </c>
      <c r="R36" s="84" t="s">
        <v>2</v>
      </c>
    </row>
    <row r="37" spans="1:81" s="72" customFormat="1" ht="13.5" customHeight="1" x14ac:dyDescent="0.2">
      <c r="A37" s="73" t="s">
        <v>96</v>
      </c>
      <c r="B37" s="85" t="s">
        <v>97</v>
      </c>
      <c r="C37" s="75" t="s">
        <v>45</v>
      </c>
      <c r="D37" s="76" t="s">
        <v>31</v>
      </c>
      <c r="E37" s="77">
        <v>42886</v>
      </c>
      <c r="F37" s="76" t="s">
        <v>31</v>
      </c>
      <c r="G37" s="78" t="s">
        <v>1</v>
      </c>
      <c r="H37" s="79" t="s">
        <v>31</v>
      </c>
      <c r="I37" s="80">
        <v>1</v>
      </c>
      <c r="J37" s="75">
        <v>42794</v>
      </c>
      <c r="K37" s="78"/>
      <c r="L37" s="78"/>
      <c r="M37" s="78"/>
      <c r="N37" s="78"/>
      <c r="O37" s="81"/>
      <c r="P37" s="82" t="s">
        <v>1</v>
      </c>
      <c r="Q37" s="83" t="s">
        <v>1</v>
      </c>
      <c r="R37" s="84" t="s">
        <v>2</v>
      </c>
    </row>
    <row r="38" spans="1:81" s="72" customFormat="1" ht="13.5" customHeight="1" x14ac:dyDescent="0.2">
      <c r="A38" s="73" t="s">
        <v>98</v>
      </c>
      <c r="B38" s="74" t="s">
        <v>99</v>
      </c>
      <c r="C38" s="75" t="s">
        <v>100</v>
      </c>
      <c r="D38" s="76" t="s">
        <v>31</v>
      </c>
      <c r="E38" s="77">
        <v>42879</v>
      </c>
      <c r="F38" s="76" t="s">
        <v>31</v>
      </c>
      <c r="G38" s="78" t="s">
        <v>1</v>
      </c>
      <c r="H38" s="79" t="s">
        <v>31</v>
      </c>
      <c r="I38" s="80">
        <v>1</v>
      </c>
      <c r="J38" s="75">
        <v>42760</v>
      </c>
      <c r="K38" s="78"/>
      <c r="L38" s="78"/>
      <c r="M38" s="78"/>
      <c r="N38" s="78"/>
      <c r="O38" s="81"/>
      <c r="P38" s="82" t="s">
        <v>1</v>
      </c>
      <c r="Q38" s="83" t="s">
        <v>1</v>
      </c>
      <c r="R38" s="84" t="s">
        <v>2</v>
      </c>
    </row>
    <row r="39" spans="1:81" s="137" customFormat="1" ht="22.5" customHeight="1" thickBot="1" x14ac:dyDescent="0.25">
      <c r="A39" s="125" t="str">
        <f>COUNTA($A$8:$A$38) &amp; " Municipalities in total"</f>
        <v>31 Municipalities in total</v>
      </c>
      <c r="B39" s="126"/>
      <c r="C39" s="127">
        <f>COUNTA(A8:A38)</f>
        <v>31</v>
      </c>
      <c r="D39" s="128">
        <f>COUNTIF(D8:D38,"N/A")</f>
        <v>30</v>
      </c>
      <c r="E39" s="129">
        <f>COUNTA($E$8:$E$38)</f>
        <v>31</v>
      </c>
      <c r="F39" s="130">
        <f>COUNTIF(F8:F38,"N/A")</f>
        <v>30</v>
      </c>
      <c r="G39" s="131">
        <f>COUNTIF($G$8:$G$38,"Yes")</f>
        <v>30</v>
      </c>
      <c r="H39" s="132">
        <f>COUNTIF(H8:H38,"N/A")</f>
        <v>30</v>
      </c>
      <c r="I39" s="133"/>
      <c r="J39" s="134"/>
      <c r="K39" s="134"/>
      <c r="L39" s="134"/>
      <c r="M39" s="134"/>
      <c r="N39" s="134"/>
      <c r="O39" s="135"/>
      <c r="P39" s="133">
        <f>COUNTIF(P8:P38,"YES")</f>
        <v>25</v>
      </c>
      <c r="Q39" s="133">
        <f>COUNTIF(Q8:Q38,"YES")</f>
        <v>22</v>
      </c>
      <c r="R39" s="136">
        <f>COUNTIF($R$8:$R$38,"Yes")</f>
        <v>1</v>
      </c>
    </row>
    <row r="40" spans="1:81" s="141" customFormat="1" ht="12" customHeight="1" x14ac:dyDescent="0.2">
      <c r="A40" s="138"/>
      <c r="B40" s="138"/>
      <c r="C40" s="138"/>
      <c r="D40" s="138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</row>
    <row r="41" spans="1:81" s="146" customFormat="1" ht="12" customHeight="1" x14ac:dyDescent="0.2">
      <c r="A41" s="138"/>
      <c r="B41" s="138"/>
      <c r="C41" s="138"/>
      <c r="D41" s="138"/>
      <c r="E41" s="142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</row>
    <row r="42" spans="1:81" x14ac:dyDescent="0.2">
      <c r="A42" s="147"/>
      <c r="B42" s="148"/>
      <c r="C42" s="149"/>
      <c r="D42" s="148"/>
      <c r="E42" s="149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</row>
    <row r="43" spans="1:81" x14ac:dyDescent="0.2">
      <c r="A43" s="148"/>
      <c r="B43" s="148"/>
      <c r="C43" s="149"/>
      <c r="D43" s="148"/>
      <c r="E43" s="149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</row>
    <row r="44" spans="1:81" x14ac:dyDescent="0.2">
      <c r="A44" s="147"/>
      <c r="B44" s="148"/>
      <c r="C44" s="149"/>
      <c r="D44" s="148"/>
      <c r="E44" s="149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</row>
    <row r="45" spans="1:81" x14ac:dyDescent="0.2">
      <c r="A45" s="59"/>
      <c r="B45" s="148"/>
      <c r="C45" s="149"/>
      <c r="D45" s="148"/>
      <c r="E45" s="149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</row>
    <row r="46" spans="1:81" x14ac:dyDescent="0.2">
      <c r="A46" s="59"/>
      <c r="B46" s="148"/>
      <c r="C46" s="149"/>
      <c r="D46" s="148"/>
      <c r="E46" s="149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</row>
    <row r="47" spans="1:81" x14ac:dyDescent="0.2">
      <c r="A47" s="148"/>
      <c r="B47" s="148"/>
      <c r="C47" s="149"/>
      <c r="D47" s="148"/>
      <c r="E47" s="149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</row>
    <row r="48" spans="1:81" x14ac:dyDescent="0.2">
      <c r="A48" s="59"/>
      <c r="B48" s="148"/>
      <c r="C48" s="149"/>
      <c r="D48" s="148"/>
      <c r="E48" s="149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</row>
    <row r="49" spans="1:18" x14ac:dyDescent="0.2">
      <c r="A49" s="59"/>
      <c r="B49" s="148"/>
      <c r="C49" s="149"/>
      <c r="D49" s="148"/>
      <c r="E49" s="149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</row>
    <row r="50" spans="1:18" x14ac:dyDescent="0.2">
      <c r="A50" s="148"/>
      <c r="B50" s="148"/>
      <c r="C50" s="149"/>
      <c r="D50" s="148"/>
      <c r="E50" s="149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</row>
    <row r="51" spans="1:18" x14ac:dyDescent="0.2">
      <c r="A51" s="59"/>
      <c r="B51" s="148"/>
      <c r="C51" s="149"/>
      <c r="D51" s="148"/>
      <c r="E51" s="149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</row>
    <row r="52" spans="1:18" x14ac:dyDescent="0.2">
      <c r="A52" s="148"/>
      <c r="B52" s="148"/>
      <c r="C52" s="149"/>
      <c r="D52" s="148"/>
      <c r="E52" s="149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</row>
    <row r="53" spans="1:18" x14ac:dyDescent="0.2">
      <c r="A53" s="150"/>
      <c r="B53" s="151"/>
      <c r="C53" s="152"/>
      <c r="D53" s="151"/>
      <c r="E53" s="152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</row>
    <row r="54" spans="1:18" x14ac:dyDescent="0.2">
      <c r="A54" s="150"/>
      <c r="B54" s="151"/>
      <c r="C54" s="152"/>
      <c r="D54" s="151"/>
      <c r="E54" s="152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</row>
    <row r="55" spans="1:18" x14ac:dyDescent="0.2">
      <c r="A55" s="148"/>
      <c r="B55" s="148"/>
      <c r="C55" s="149"/>
      <c r="D55" s="148"/>
      <c r="E55" s="149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</row>
    <row r="56" spans="1:18" x14ac:dyDescent="0.2">
      <c r="A56" s="150"/>
      <c r="B56" s="151"/>
      <c r="C56" s="152"/>
      <c r="D56" s="151"/>
      <c r="E56" s="152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</row>
    <row r="57" spans="1:18" x14ac:dyDescent="0.2">
      <c r="A57" s="150"/>
      <c r="B57" s="151"/>
      <c r="C57" s="152"/>
      <c r="D57" s="151"/>
      <c r="E57" s="152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</row>
    <row r="58" spans="1:18" x14ac:dyDescent="0.2">
      <c r="A58" s="150"/>
      <c r="B58" s="151"/>
      <c r="C58" s="152"/>
      <c r="D58" s="151"/>
      <c r="E58" s="152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</row>
    <row r="59" spans="1:18" x14ac:dyDescent="0.2">
      <c r="A59" s="150"/>
      <c r="B59" s="151"/>
      <c r="C59" s="152"/>
      <c r="D59" s="151"/>
      <c r="E59" s="152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</row>
    <row r="60" spans="1:18" x14ac:dyDescent="0.2">
      <c r="A60" s="150"/>
      <c r="B60" s="151"/>
      <c r="C60" s="152"/>
      <c r="D60" s="151"/>
      <c r="E60" s="152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</row>
    <row r="61" spans="1:18" x14ac:dyDescent="0.2">
      <c r="A61" s="150"/>
      <c r="B61" s="151"/>
      <c r="C61" s="152"/>
      <c r="D61" s="151"/>
      <c r="E61" s="152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</row>
    <row r="62" spans="1:18" x14ac:dyDescent="0.2">
      <c r="A62" s="150"/>
      <c r="B62" s="151"/>
      <c r="C62" s="152"/>
      <c r="D62" s="151"/>
      <c r="E62" s="152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</row>
    <row r="63" spans="1:18" x14ac:dyDescent="0.2">
      <c r="A63" s="150"/>
      <c r="B63" s="151"/>
      <c r="C63" s="152"/>
      <c r="D63" s="151"/>
      <c r="E63" s="152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</row>
    <row r="64" spans="1:18" x14ac:dyDescent="0.2">
      <c r="A64" s="150"/>
      <c r="B64" s="151"/>
      <c r="C64" s="152"/>
      <c r="D64" s="151"/>
      <c r="E64" s="152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</row>
    <row r="65" spans="1:18" x14ac:dyDescent="0.2">
      <c r="A65" s="150"/>
      <c r="B65" s="151"/>
      <c r="C65" s="152"/>
      <c r="D65" s="151"/>
      <c r="E65" s="152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</row>
    <row r="66" spans="1:18" x14ac:dyDescent="0.2">
      <c r="A66" s="150"/>
      <c r="B66" s="151"/>
      <c r="C66" s="152"/>
      <c r="D66" s="151"/>
      <c r="E66" s="152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</row>
    <row r="67" spans="1:18" x14ac:dyDescent="0.2">
      <c r="A67" s="150"/>
      <c r="B67" s="151"/>
      <c r="C67" s="152"/>
      <c r="D67" s="151"/>
      <c r="E67" s="152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</row>
    <row r="68" spans="1:18" x14ac:dyDescent="0.2">
      <c r="A68" s="150"/>
      <c r="B68" s="151"/>
      <c r="C68" s="152"/>
      <c r="D68" s="151"/>
      <c r="E68" s="152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</row>
    <row r="69" spans="1:18" x14ac:dyDescent="0.2">
      <c r="A69" s="150"/>
      <c r="B69" s="151"/>
      <c r="C69" s="152"/>
      <c r="D69" s="151"/>
      <c r="E69" s="152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</row>
    <row r="70" spans="1:18" x14ac:dyDescent="0.2">
      <c r="A70" s="150"/>
      <c r="B70" s="151"/>
      <c r="C70" s="152"/>
      <c r="D70" s="151"/>
      <c r="E70" s="152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</row>
    <row r="71" spans="1:18" x14ac:dyDescent="0.2">
      <c r="A71" s="150"/>
      <c r="B71" s="151"/>
      <c r="C71" s="152"/>
      <c r="D71" s="151"/>
      <c r="E71" s="152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</row>
    <row r="72" spans="1:18" x14ac:dyDescent="0.2">
      <c r="A72" s="150"/>
      <c r="B72" s="151"/>
      <c r="C72" s="152"/>
      <c r="D72" s="151"/>
      <c r="E72" s="152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</row>
    <row r="73" spans="1:18" x14ac:dyDescent="0.2">
      <c r="A73" s="150"/>
      <c r="B73" s="151"/>
      <c r="C73" s="152"/>
      <c r="D73" s="151"/>
      <c r="E73" s="152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</row>
    <row r="74" spans="1:18" x14ac:dyDescent="0.2">
      <c r="A74" s="150"/>
      <c r="B74" s="151"/>
      <c r="C74" s="152"/>
      <c r="D74" s="151"/>
      <c r="E74" s="152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</row>
    <row r="75" spans="1:18" x14ac:dyDescent="0.2">
      <c r="A75" s="150"/>
      <c r="B75" s="151"/>
      <c r="C75" s="152"/>
      <c r="D75" s="151"/>
      <c r="E75" s="152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</row>
    <row r="76" spans="1:18" x14ac:dyDescent="0.2">
      <c r="A76" s="150"/>
      <c r="B76" s="151"/>
      <c r="C76" s="152"/>
      <c r="D76" s="151"/>
      <c r="E76" s="152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</row>
    <row r="77" spans="1:18" x14ac:dyDescent="0.2">
      <c r="A77" s="150"/>
      <c r="B77" s="151"/>
      <c r="C77" s="152"/>
      <c r="D77" s="151"/>
      <c r="E77" s="152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</row>
    <row r="78" spans="1:18" x14ac:dyDescent="0.2">
      <c r="A78" s="150"/>
      <c r="B78" s="151"/>
      <c r="C78" s="152"/>
      <c r="D78" s="151"/>
      <c r="E78" s="152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</row>
    <row r="79" spans="1:18" x14ac:dyDescent="0.2">
      <c r="A79" s="150"/>
      <c r="B79" s="151"/>
      <c r="C79" s="152"/>
      <c r="D79" s="151"/>
      <c r="E79" s="152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</row>
    <row r="80" spans="1:18" x14ac:dyDescent="0.2">
      <c r="A80" s="150"/>
      <c r="B80" s="151"/>
      <c r="C80" s="152"/>
      <c r="D80" s="151"/>
      <c r="E80" s="152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</row>
    <row r="81" spans="1:18" x14ac:dyDescent="0.2">
      <c r="A81" s="150"/>
      <c r="B81" s="151"/>
      <c r="C81" s="152"/>
      <c r="D81" s="151"/>
      <c r="E81" s="152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</row>
    <row r="82" spans="1:18" x14ac:dyDescent="0.2">
      <c r="A82" s="150"/>
      <c r="B82" s="151"/>
      <c r="C82" s="152"/>
      <c r="D82" s="151"/>
      <c r="E82" s="152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</row>
    <row r="83" spans="1:18" x14ac:dyDescent="0.2">
      <c r="A83" s="150"/>
      <c r="B83" s="151"/>
      <c r="C83" s="152"/>
      <c r="D83" s="151"/>
      <c r="E83" s="152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</row>
    <row r="84" spans="1:18" x14ac:dyDescent="0.2">
      <c r="A84" s="150"/>
      <c r="B84" s="151"/>
      <c r="C84" s="152"/>
      <c r="D84" s="151"/>
      <c r="E84" s="152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</row>
    <row r="85" spans="1:18" x14ac:dyDescent="0.2">
      <c r="A85" s="150"/>
      <c r="B85" s="151"/>
      <c r="C85" s="152"/>
      <c r="D85" s="151"/>
      <c r="E85" s="152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</row>
    <row r="86" spans="1:18" x14ac:dyDescent="0.2">
      <c r="A86" s="150"/>
      <c r="B86" s="151"/>
      <c r="C86" s="152"/>
      <c r="D86" s="151"/>
      <c r="E86" s="152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</row>
    <row r="87" spans="1:18" x14ac:dyDescent="0.2">
      <c r="A87" s="150"/>
      <c r="B87" s="151"/>
      <c r="C87" s="152"/>
      <c r="D87" s="151"/>
      <c r="E87" s="152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</row>
    <row r="88" spans="1:18" x14ac:dyDescent="0.2">
      <c r="A88" s="150"/>
      <c r="B88" s="151"/>
      <c r="C88" s="152"/>
      <c r="D88" s="151"/>
      <c r="E88" s="152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</row>
    <row r="89" spans="1:18" x14ac:dyDescent="0.2">
      <c r="A89" s="150"/>
      <c r="B89" s="151"/>
      <c r="C89" s="152"/>
      <c r="D89" s="151"/>
      <c r="E89" s="152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</row>
    <row r="90" spans="1:18" x14ac:dyDescent="0.2">
      <c r="A90" s="150"/>
      <c r="B90" s="151"/>
      <c r="C90" s="152"/>
      <c r="D90" s="151"/>
      <c r="E90" s="152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</row>
    <row r="91" spans="1:18" x14ac:dyDescent="0.2">
      <c r="A91" s="150"/>
      <c r="B91" s="151"/>
      <c r="C91" s="152"/>
      <c r="D91" s="151"/>
      <c r="E91" s="152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1:18" x14ac:dyDescent="0.2">
      <c r="A92" s="150"/>
      <c r="B92" s="151"/>
      <c r="C92" s="152"/>
      <c r="D92" s="151"/>
      <c r="E92" s="152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</row>
    <row r="93" spans="1:18" x14ac:dyDescent="0.2">
      <c r="A93" s="150"/>
      <c r="B93" s="151"/>
      <c r="C93" s="152"/>
      <c r="D93" s="151"/>
      <c r="E93" s="152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</row>
    <row r="94" spans="1:18" x14ac:dyDescent="0.2">
      <c r="A94" s="150"/>
      <c r="B94" s="151"/>
      <c r="C94" s="152"/>
      <c r="D94" s="151"/>
      <c r="E94" s="152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5" spans="1:18" x14ac:dyDescent="0.2">
      <c r="A95" s="150"/>
      <c r="B95" s="151"/>
      <c r="C95" s="152"/>
      <c r="D95" s="151"/>
      <c r="E95" s="152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1:18" x14ac:dyDescent="0.2">
      <c r="A96" s="150"/>
      <c r="B96" s="151"/>
      <c r="C96" s="152"/>
      <c r="D96" s="151"/>
      <c r="E96" s="152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1:18" x14ac:dyDescent="0.2">
      <c r="A97" s="150"/>
      <c r="B97" s="151"/>
      <c r="C97" s="152"/>
      <c r="D97" s="151"/>
      <c r="E97" s="152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1:18" x14ac:dyDescent="0.2">
      <c r="A98" s="150"/>
      <c r="B98" s="151"/>
      <c r="C98" s="152"/>
      <c r="D98" s="151"/>
      <c r="E98" s="152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</row>
    <row r="99" spans="1:18" x14ac:dyDescent="0.2">
      <c r="A99" s="150"/>
      <c r="B99" s="151"/>
      <c r="C99" s="152"/>
      <c r="D99" s="151"/>
      <c r="E99" s="152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</row>
    <row r="100" spans="1:18" x14ac:dyDescent="0.2">
      <c r="A100" s="150"/>
      <c r="B100" s="151"/>
      <c r="C100" s="152"/>
      <c r="D100" s="151"/>
      <c r="E100" s="152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1:18" x14ac:dyDescent="0.2">
      <c r="A101" s="150"/>
      <c r="B101" s="151"/>
      <c r="C101" s="152"/>
      <c r="D101" s="151"/>
      <c r="E101" s="152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1:18" x14ac:dyDescent="0.2">
      <c r="A102" s="150"/>
      <c r="B102" s="151"/>
      <c r="C102" s="152"/>
      <c r="D102" s="151"/>
      <c r="E102" s="152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pans="1:18" x14ac:dyDescent="0.2">
      <c r="A103" s="150"/>
      <c r="B103" s="151"/>
      <c r="C103" s="152"/>
      <c r="D103" s="151"/>
      <c r="E103" s="152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</row>
    <row r="104" spans="1:18" x14ac:dyDescent="0.2">
      <c r="A104" s="150"/>
      <c r="B104" s="151"/>
      <c r="C104" s="152"/>
      <c r="D104" s="151"/>
      <c r="E104" s="152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</row>
    <row r="105" spans="1:18" x14ac:dyDescent="0.2">
      <c r="A105" s="150"/>
      <c r="B105" s="151"/>
      <c r="C105" s="152"/>
      <c r="D105" s="151"/>
      <c r="E105" s="152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</row>
    <row r="106" spans="1:18" x14ac:dyDescent="0.2">
      <c r="A106" s="150"/>
      <c r="B106" s="151"/>
      <c r="C106" s="152"/>
      <c r="D106" s="151"/>
      <c r="E106" s="152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</row>
    <row r="107" spans="1:18" x14ac:dyDescent="0.2">
      <c r="A107" s="150"/>
      <c r="B107" s="151"/>
      <c r="C107" s="152"/>
      <c r="D107" s="151"/>
      <c r="E107" s="152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</row>
    <row r="108" spans="1:18" x14ac:dyDescent="0.2">
      <c r="A108" s="150"/>
      <c r="B108" s="151"/>
      <c r="C108" s="152"/>
      <c r="D108" s="151"/>
      <c r="E108" s="152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</row>
    <row r="109" spans="1:18" x14ac:dyDescent="0.2">
      <c r="A109" s="150"/>
      <c r="B109" s="151"/>
      <c r="C109" s="152"/>
      <c r="D109" s="151"/>
      <c r="E109" s="152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</row>
    <row r="110" spans="1:18" x14ac:dyDescent="0.2">
      <c r="A110" s="150"/>
      <c r="B110" s="151"/>
      <c r="C110" s="152"/>
      <c r="D110" s="151"/>
      <c r="E110" s="152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</row>
    <row r="111" spans="1:18" x14ac:dyDescent="0.2">
      <c r="A111" s="150"/>
      <c r="B111" s="151"/>
      <c r="C111" s="152"/>
      <c r="D111" s="151"/>
      <c r="E111" s="152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</row>
    <row r="112" spans="1:18" x14ac:dyDescent="0.2">
      <c r="A112" s="150"/>
      <c r="B112" s="151"/>
      <c r="C112" s="152"/>
      <c r="D112" s="151"/>
      <c r="E112" s="152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</row>
    <row r="113" spans="1:18" x14ac:dyDescent="0.2">
      <c r="A113" s="150"/>
      <c r="B113" s="151"/>
      <c r="C113" s="152"/>
      <c r="D113" s="151"/>
      <c r="E113" s="152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</row>
    <row r="114" spans="1:18" x14ac:dyDescent="0.2">
      <c r="A114" s="150"/>
      <c r="B114" s="151"/>
      <c r="C114" s="152"/>
      <c r="D114" s="151"/>
      <c r="E114" s="152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</row>
    <row r="115" spans="1:18" x14ac:dyDescent="0.2">
      <c r="A115" s="150"/>
      <c r="B115" s="151"/>
      <c r="C115" s="152"/>
      <c r="D115" s="151"/>
      <c r="E115" s="152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</row>
    <row r="116" spans="1:18" x14ac:dyDescent="0.2">
      <c r="A116" s="150"/>
      <c r="B116" s="151"/>
      <c r="C116" s="152"/>
      <c r="D116" s="151"/>
      <c r="E116" s="152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</row>
    <row r="117" spans="1:18" x14ac:dyDescent="0.2">
      <c r="A117" s="150"/>
      <c r="B117" s="151"/>
      <c r="C117" s="152"/>
      <c r="D117" s="151"/>
      <c r="E117" s="152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</row>
    <row r="118" spans="1:18" x14ac:dyDescent="0.2">
      <c r="A118" s="150"/>
      <c r="B118" s="151"/>
      <c r="C118" s="152"/>
      <c r="D118" s="151"/>
      <c r="E118" s="152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</row>
    <row r="119" spans="1:18" x14ac:dyDescent="0.2">
      <c r="A119" s="150"/>
      <c r="B119" s="151"/>
      <c r="C119" s="152"/>
      <c r="D119" s="151"/>
      <c r="E119" s="152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</row>
    <row r="120" spans="1:18" x14ac:dyDescent="0.2">
      <c r="A120" s="150"/>
      <c r="B120" s="151"/>
      <c r="C120" s="152"/>
      <c r="D120" s="151"/>
      <c r="E120" s="152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</row>
    <row r="121" spans="1:18" x14ac:dyDescent="0.2">
      <c r="A121" s="150"/>
      <c r="B121" s="151"/>
      <c r="C121" s="152"/>
      <c r="D121" s="151"/>
      <c r="E121" s="152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</row>
    <row r="122" spans="1:18" x14ac:dyDescent="0.2">
      <c r="A122" s="150"/>
      <c r="B122" s="151"/>
      <c r="C122" s="152"/>
      <c r="D122" s="151"/>
      <c r="E122" s="152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</row>
    <row r="123" spans="1:18" x14ac:dyDescent="0.2">
      <c r="A123" s="150"/>
      <c r="B123" s="151"/>
      <c r="C123" s="152"/>
      <c r="D123" s="151"/>
      <c r="E123" s="152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</row>
    <row r="124" spans="1:18" x14ac:dyDescent="0.2">
      <c r="A124" s="150"/>
      <c r="B124" s="151"/>
      <c r="C124" s="152"/>
      <c r="D124" s="151"/>
      <c r="E124" s="152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</row>
    <row r="125" spans="1:18" x14ac:dyDescent="0.2">
      <c r="A125" s="150"/>
      <c r="B125" s="151"/>
      <c r="C125" s="152"/>
      <c r="D125" s="151"/>
      <c r="E125" s="152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</row>
    <row r="126" spans="1:18" x14ac:dyDescent="0.2">
      <c r="A126" s="150"/>
      <c r="B126" s="151"/>
      <c r="C126" s="152"/>
      <c r="D126" s="151"/>
      <c r="E126" s="152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</row>
    <row r="127" spans="1:18" x14ac:dyDescent="0.2">
      <c r="A127" s="150"/>
      <c r="B127" s="151"/>
      <c r="C127" s="152"/>
      <c r="D127" s="151"/>
      <c r="E127" s="152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</row>
    <row r="128" spans="1:18" x14ac:dyDescent="0.2">
      <c r="A128" s="150"/>
      <c r="B128" s="151"/>
      <c r="C128" s="152"/>
      <c r="D128" s="151"/>
      <c r="E128" s="152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</row>
    <row r="129" spans="1:18" x14ac:dyDescent="0.2">
      <c r="A129" s="150"/>
      <c r="B129" s="151"/>
      <c r="C129" s="152"/>
      <c r="D129" s="151"/>
      <c r="E129" s="152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</row>
    <row r="130" spans="1:18" x14ac:dyDescent="0.2">
      <c r="A130" s="150"/>
      <c r="B130" s="151"/>
      <c r="C130" s="152"/>
      <c r="D130" s="151"/>
      <c r="E130" s="152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</row>
    <row r="131" spans="1:18" x14ac:dyDescent="0.2">
      <c r="A131" s="150"/>
      <c r="B131" s="151"/>
      <c r="C131" s="152"/>
      <c r="D131" s="151"/>
      <c r="E131" s="152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</row>
    <row r="132" spans="1:18" x14ac:dyDescent="0.2">
      <c r="A132" s="150"/>
      <c r="B132" s="151"/>
      <c r="C132" s="152"/>
      <c r="D132" s="151"/>
      <c r="E132" s="152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</row>
    <row r="133" spans="1:18" x14ac:dyDescent="0.2">
      <c r="A133" s="150"/>
      <c r="B133" s="151"/>
      <c r="C133" s="152"/>
      <c r="D133" s="151"/>
      <c r="E133" s="152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</row>
    <row r="134" spans="1:18" x14ac:dyDescent="0.2">
      <c r="B134" s="154" t="s">
        <v>1</v>
      </c>
      <c r="C134" s="152"/>
      <c r="D134" s="151"/>
      <c r="E134" s="152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</row>
    <row r="135" spans="1:18" x14ac:dyDescent="0.2">
      <c r="B135" s="154" t="s">
        <v>2</v>
      </c>
      <c r="C135" s="152"/>
      <c r="D135" s="151"/>
      <c r="E135" s="152"/>
      <c r="F135" s="151"/>
      <c r="G135" s="151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</row>
    <row r="136" spans="1:18" x14ac:dyDescent="0.2">
      <c r="A136" s="150"/>
      <c r="B136" s="151"/>
      <c r="C136" s="152"/>
      <c r="D136" s="151"/>
      <c r="E136" s="152"/>
      <c r="F136" s="151"/>
      <c r="G136" s="151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</row>
    <row r="137" spans="1:18" x14ac:dyDescent="0.2">
      <c r="A137" s="150"/>
      <c r="B137" s="151"/>
      <c r="C137" s="152"/>
      <c r="D137" s="151"/>
      <c r="E137" s="152"/>
      <c r="F137" s="151"/>
      <c r="G137" s="151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</row>
    <row r="138" spans="1:18" x14ac:dyDescent="0.2">
      <c r="A138" s="150"/>
      <c r="B138" s="151"/>
      <c r="C138" s="152"/>
      <c r="D138" s="151"/>
      <c r="E138" s="152"/>
      <c r="F138" s="151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</row>
    <row r="139" spans="1:18" x14ac:dyDescent="0.2">
      <c r="A139" s="150"/>
      <c r="B139" s="151"/>
      <c r="C139" s="152"/>
      <c r="D139" s="151"/>
      <c r="E139" s="152"/>
      <c r="F139" s="151"/>
      <c r="G139" s="151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</row>
    <row r="140" spans="1:18" x14ac:dyDescent="0.2">
      <c r="A140" s="150"/>
      <c r="B140" s="151"/>
      <c r="C140" s="152"/>
      <c r="D140" s="151"/>
      <c r="E140" s="152"/>
      <c r="F140" s="151"/>
      <c r="G140" s="151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</row>
    <row r="141" spans="1:18" x14ac:dyDescent="0.2">
      <c r="A141" s="150"/>
      <c r="B141" s="151"/>
      <c r="C141" s="152"/>
      <c r="D141" s="151"/>
      <c r="E141" s="152"/>
      <c r="F141" s="151"/>
      <c r="G141" s="151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</row>
    <row r="142" spans="1:18" x14ac:dyDescent="0.2">
      <c r="A142" s="150"/>
      <c r="B142" s="151"/>
      <c r="C142" s="152"/>
      <c r="D142" s="151"/>
      <c r="E142" s="152"/>
      <c r="F142" s="151"/>
      <c r="G142" s="151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</row>
    <row r="143" spans="1:18" x14ac:dyDescent="0.2">
      <c r="A143" s="150"/>
      <c r="B143" s="151"/>
      <c r="C143" s="152"/>
      <c r="D143" s="151"/>
      <c r="E143" s="152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</row>
    <row r="144" spans="1:18" x14ac:dyDescent="0.2">
      <c r="A144" s="150"/>
      <c r="B144" s="151"/>
      <c r="C144" s="152"/>
      <c r="D144" s="151"/>
      <c r="E144" s="152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</row>
    <row r="145" spans="1:18" x14ac:dyDescent="0.2">
      <c r="A145" s="150"/>
      <c r="B145" s="151"/>
      <c r="C145" s="152"/>
      <c r="D145" s="151"/>
      <c r="E145" s="152"/>
      <c r="F145" s="151"/>
      <c r="G145" s="151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</row>
    <row r="146" spans="1:18" x14ac:dyDescent="0.2">
      <c r="A146" s="150"/>
      <c r="B146" s="151"/>
      <c r="C146" s="152"/>
      <c r="D146" s="151"/>
      <c r="E146" s="152"/>
      <c r="F146" s="151"/>
      <c r="G146" s="151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</row>
    <row r="147" spans="1:18" x14ac:dyDescent="0.2">
      <c r="A147" s="150"/>
      <c r="B147" s="151"/>
      <c r="C147" s="152"/>
      <c r="D147" s="151"/>
      <c r="E147" s="152"/>
      <c r="F147" s="151"/>
      <c r="G147" s="151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</row>
    <row r="148" spans="1:18" x14ac:dyDescent="0.2">
      <c r="A148" s="150"/>
      <c r="B148" s="151"/>
      <c r="C148" s="152"/>
      <c r="D148" s="151"/>
      <c r="E148" s="152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</row>
    <row r="149" spans="1:18" x14ac:dyDescent="0.2">
      <c r="A149" s="150"/>
      <c r="B149" s="151"/>
      <c r="C149" s="152"/>
      <c r="D149" s="151"/>
      <c r="E149" s="152"/>
      <c r="F149" s="151"/>
      <c r="G149" s="151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</row>
    <row r="150" spans="1:18" x14ac:dyDescent="0.2">
      <c r="A150" s="150"/>
      <c r="B150" s="151"/>
      <c r="C150" s="152"/>
      <c r="D150" s="151"/>
      <c r="E150" s="152"/>
      <c r="F150" s="151"/>
      <c r="G150" s="151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</row>
    <row r="151" spans="1:18" x14ac:dyDescent="0.2">
      <c r="A151" s="150"/>
      <c r="B151" s="151"/>
      <c r="C151" s="152"/>
      <c r="D151" s="151"/>
      <c r="E151" s="152"/>
      <c r="F151" s="151"/>
      <c r="G151" s="151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</row>
    <row r="152" spans="1:18" x14ac:dyDescent="0.2">
      <c r="A152" s="150"/>
      <c r="B152" s="151"/>
      <c r="C152" s="152"/>
      <c r="D152" s="151"/>
      <c r="E152" s="152"/>
      <c r="F152" s="151"/>
      <c r="G152" s="151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</row>
    <row r="153" spans="1:18" x14ac:dyDescent="0.2">
      <c r="A153" s="150"/>
      <c r="B153" s="151"/>
      <c r="C153" s="152"/>
      <c r="D153" s="151"/>
      <c r="E153" s="152"/>
      <c r="F153" s="151"/>
      <c r="G153" s="151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</row>
    <row r="154" spans="1:18" x14ac:dyDescent="0.2">
      <c r="A154" s="150"/>
      <c r="B154" s="151"/>
      <c r="C154" s="152"/>
      <c r="D154" s="151"/>
      <c r="E154" s="152"/>
      <c r="F154" s="151"/>
      <c r="G154" s="151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</row>
    <row r="155" spans="1:18" x14ac:dyDescent="0.2">
      <c r="A155" s="150"/>
      <c r="B155" s="151"/>
      <c r="C155" s="152"/>
      <c r="D155" s="151"/>
      <c r="E155" s="152"/>
      <c r="F155" s="151"/>
      <c r="G155" s="151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</row>
    <row r="156" spans="1:18" x14ac:dyDescent="0.2">
      <c r="A156" s="150"/>
      <c r="B156" s="151"/>
      <c r="C156" s="152"/>
      <c r="D156" s="151"/>
      <c r="E156" s="152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</row>
    <row r="157" spans="1:18" x14ac:dyDescent="0.2">
      <c r="A157" s="150"/>
      <c r="B157" s="151"/>
      <c r="C157" s="152"/>
      <c r="D157" s="151"/>
      <c r="E157" s="152"/>
      <c r="F157" s="151"/>
      <c r="G157" s="151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</row>
    <row r="158" spans="1:18" x14ac:dyDescent="0.2">
      <c r="A158" s="150"/>
      <c r="B158" s="151"/>
      <c r="C158" s="152"/>
      <c r="D158" s="151"/>
      <c r="E158" s="152"/>
      <c r="F158" s="151"/>
      <c r="G158" s="151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</row>
    <row r="159" spans="1:18" x14ac:dyDescent="0.2">
      <c r="A159" s="150"/>
      <c r="B159" s="151"/>
      <c r="C159" s="152"/>
      <c r="D159" s="151"/>
      <c r="E159" s="152"/>
      <c r="F159" s="151"/>
      <c r="G159" s="151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</row>
    <row r="160" spans="1:18" x14ac:dyDescent="0.2">
      <c r="A160" s="150"/>
      <c r="B160" s="151"/>
      <c r="C160" s="152"/>
      <c r="D160" s="151"/>
      <c r="E160" s="152"/>
      <c r="F160" s="151"/>
      <c r="G160" s="151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</row>
    <row r="161" spans="1:18" x14ac:dyDescent="0.2">
      <c r="A161" s="150"/>
      <c r="B161" s="151"/>
      <c r="C161" s="152"/>
      <c r="D161" s="151"/>
      <c r="E161" s="152"/>
      <c r="F161" s="151"/>
      <c r="G161" s="151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</row>
    <row r="162" spans="1:18" x14ac:dyDescent="0.2">
      <c r="A162" s="150"/>
      <c r="B162" s="151"/>
      <c r="C162" s="152"/>
      <c r="D162" s="151"/>
      <c r="E162" s="152"/>
      <c r="F162" s="151"/>
      <c r="G162" s="151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</row>
    <row r="163" spans="1:18" x14ac:dyDescent="0.2">
      <c r="A163" s="150"/>
      <c r="B163" s="151"/>
      <c r="C163" s="152"/>
      <c r="D163" s="151"/>
      <c r="E163" s="152"/>
      <c r="F163" s="151"/>
      <c r="G163" s="151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</row>
    <row r="164" spans="1:18" x14ac:dyDescent="0.2">
      <c r="A164" s="150"/>
      <c r="B164" s="151"/>
      <c r="C164" s="152"/>
      <c r="D164" s="151"/>
      <c r="E164" s="152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</row>
    <row r="165" spans="1:18" x14ac:dyDescent="0.2">
      <c r="A165" s="150"/>
      <c r="B165" s="151"/>
      <c r="C165" s="152"/>
      <c r="D165" s="151"/>
      <c r="E165" s="152"/>
      <c r="F165" s="151"/>
      <c r="G165" s="151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</row>
    <row r="166" spans="1:18" x14ac:dyDescent="0.2">
      <c r="A166" s="150"/>
      <c r="B166" s="151"/>
      <c r="C166" s="152"/>
      <c r="D166" s="151"/>
      <c r="E166" s="152"/>
      <c r="F166" s="151"/>
      <c r="G166" s="151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</row>
    <row r="167" spans="1:18" x14ac:dyDescent="0.2">
      <c r="A167" s="150"/>
      <c r="B167" s="151"/>
      <c r="C167" s="152"/>
      <c r="D167" s="151"/>
      <c r="E167" s="152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</row>
    <row r="168" spans="1:18" x14ac:dyDescent="0.2">
      <c r="A168" s="150"/>
      <c r="B168" s="151"/>
      <c r="C168" s="152"/>
      <c r="D168" s="151"/>
      <c r="E168" s="152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</row>
    <row r="169" spans="1:18" x14ac:dyDescent="0.2">
      <c r="A169" s="150"/>
      <c r="B169" s="151"/>
      <c r="C169" s="152"/>
      <c r="D169" s="151"/>
      <c r="E169" s="152"/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</row>
    <row r="170" spans="1:18" x14ac:dyDescent="0.2">
      <c r="A170" s="150"/>
      <c r="B170" s="151"/>
      <c r="C170" s="152"/>
      <c r="D170" s="151"/>
      <c r="E170" s="152"/>
      <c r="F170" s="151"/>
      <c r="G170" s="151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</row>
    <row r="171" spans="1:18" x14ac:dyDescent="0.2">
      <c r="A171" s="150"/>
      <c r="B171" s="151"/>
      <c r="C171" s="152"/>
      <c r="D171" s="151"/>
      <c r="E171" s="152"/>
      <c r="F171" s="151"/>
      <c r="G171" s="151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</row>
    <row r="172" spans="1:18" x14ac:dyDescent="0.2">
      <c r="A172" s="150"/>
      <c r="B172" s="151"/>
      <c r="C172" s="152"/>
      <c r="D172" s="151"/>
      <c r="E172" s="152"/>
      <c r="F172" s="151"/>
      <c r="G172" s="151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</row>
    <row r="173" spans="1:18" x14ac:dyDescent="0.2">
      <c r="A173" s="150"/>
      <c r="B173" s="151"/>
      <c r="C173" s="152"/>
      <c r="D173" s="151"/>
      <c r="E173" s="152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</row>
    <row r="174" spans="1:18" x14ac:dyDescent="0.2">
      <c r="A174" s="150"/>
      <c r="B174" s="151"/>
      <c r="C174" s="152"/>
      <c r="D174" s="151"/>
      <c r="E174" s="152"/>
      <c r="F174" s="151"/>
      <c r="G174" s="151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</row>
    <row r="175" spans="1:18" x14ac:dyDescent="0.2">
      <c r="A175" s="150"/>
      <c r="B175" s="151"/>
      <c r="C175" s="152"/>
      <c r="D175" s="151"/>
      <c r="E175" s="152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</row>
    <row r="176" spans="1:18" x14ac:dyDescent="0.2">
      <c r="A176" s="150"/>
      <c r="B176" s="151"/>
      <c r="C176" s="152"/>
      <c r="D176" s="151"/>
      <c r="E176" s="152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</row>
    <row r="177" spans="1:18" x14ac:dyDescent="0.2">
      <c r="A177" s="150"/>
      <c r="B177" s="151"/>
      <c r="C177" s="152"/>
      <c r="D177" s="151"/>
      <c r="E177" s="152"/>
      <c r="F177" s="151"/>
      <c r="G177" s="151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</row>
    <row r="178" spans="1:18" x14ac:dyDescent="0.2">
      <c r="A178" s="150"/>
      <c r="B178" s="151"/>
      <c r="C178" s="152"/>
      <c r="D178" s="151"/>
      <c r="E178" s="152"/>
      <c r="F178" s="151"/>
      <c r="G178" s="151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</row>
    <row r="179" spans="1:18" x14ac:dyDescent="0.2">
      <c r="A179" s="150"/>
      <c r="B179" s="151"/>
      <c r="C179" s="152"/>
      <c r="D179" s="151"/>
      <c r="E179" s="152"/>
      <c r="F179" s="151"/>
      <c r="G179" s="151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</row>
    <row r="180" spans="1:18" x14ac:dyDescent="0.2">
      <c r="A180" s="150"/>
      <c r="B180" s="151"/>
      <c r="C180" s="152"/>
      <c r="D180" s="151"/>
      <c r="E180" s="152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</row>
    <row r="181" spans="1:18" x14ac:dyDescent="0.2">
      <c r="A181" s="150"/>
      <c r="B181" s="151"/>
      <c r="C181" s="152"/>
      <c r="D181" s="151"/>
      <c r="E181" s="152"/>
      <c r="F181" s="151"/>
      <c r="G181" s="151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</row>
    <row r="182" spans="1:18" x14ac:dyDescent="0.2">
      <c r="A182" s="150"/>
      <c r="B182" s="151"/>
      <c r="C182" s="152"/>
      <c r="D182" s="151"/>
      <c r="E182" s="152"/>
      <c r="F182" s="151"/>
      <c r="G182" s="151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</row>
    <row r="183" spans="1:18" x14ac:dyDescent="0.2">
      <c r="A183" s="150"/>
      <c r="B183" s="151"/>
      <c r="C183" s="152"/>
      <c r="D183" s="151"/>
      <c r="E183" s="152"/>
      <c r="F183" s="151"/>
      <c r="G183" s="151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</row>
    <row r="184" spans="1:18" x14ac:dyDescent="0.2">
      <c r="A184" s="150"/>
      <c r="B184" s="151"/>
      <c r="C184" s="152"/>
      <c r="D184" s="151"/>
      <c r="E184" s="152"/>
      <c r="F184" s="151"/>
      <c r="G184" s="151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</row>
    <row r="185" spans="1:18" x14ac:dyDescent="0.2">
      <c r="A185" s="150"/>
      <c r="B185" s="151"/>
      <c r="C185" s="152"/>
      <c r="D185" s="151"/>
      <c r="E185" s="152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</row>
    <row r="186" spans="1:18" x14ac:dyDescent="0.2">
      <c r="A186" s="150"/>
      <c r="B186" s="151"/>
      <c r="C186" s="152"/>
      <c r="D186" s="151"/>
      <c r="E186" s="152"/>
      <c r="F186" s="151"/>
      <c r="G186" s="151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</row>
    <row r="187" spans="1:18" x14ac:dyDescent="0.2">
      <c r="A187" s="150"/>
      <c r="B187" s="151"/>
      <c r="C187" s="152"/>
      <c r="D187" s="151"/>
      <c r="E187" s="152"/>
      <c r="F187" s="151"/>
      <c r="G187" s="151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</row>
    <row r="188" spans="1:18" x14ac:dyDescent="0.2">
      <c r="A188" s="150"/>
      <c r="B188" s="151"/>
      <c r="C188" s="152"/>
      <c r="D188" s="151"/>
      <c r="E188" s="152"/>
      <c r="F188" s="151"/>
      <c r="G188" s="151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</row>
    <row r="189" spans="1:18" x14ac:dyDescent="0.2">
      <c r="A189" s="150"/>
      <c r="B189" s="151"/>
      <c r="C189" s="152"/>
      <c r="D189" s="151"/>
      <c r="E189" s="152"/>
      <c r="F189" s="151"/>
      <c r="G189" s="151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</row>
    <row r="190" spans="1:18" x14ac:dyDescent="0.2">
      <c r="A190" s="150"/>
      <c r="B190" s="151"/>
      <c r="C190" s="152"/>
      <c r="D190" s="151"/>
      <c r="E190" s="152"/>
      <c r="F190" s="151"/>
      <c r="G190" s="151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</row>
    <row r="191" spans="1:18" x14ac:dyDescent="0.2">
      <c r="A191" s="150"/>
      <c r="B191" s="151"/>
      <c r="C191" s="152"/>
      <c r="D191" s="151"/>
      <c r="E191" s="152"/>
      <c r="F191" s="151"/>
      <c r="G191" s="151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</row>
    <row r="192" spans="1:18" x14ac:dyDescent="0.2">
      <c r="A192" s="150"/>
      <c r="B192" s="151"/>
      <c r="C192" s="152"/>
      <c r="D192" s="151"/>
      <c r="E192" s="152"/>
      <c r="F192" s="151"/>
      <c r="G192" s="151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</row>
    <row r="193" spans="1:18" x14ac:dyDescent="0.2">
      <c r="A193" s="150"/>
      <c r="B193" s="151"/>
      <c r="C193" s="152"/>
      <c r="D193" s="151"/>
      <c r="E193" s="152"/>
      <c r="F193" s="151"/>
      <c r="G193" s="151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</row>
    <row r="194" spans="1:18" x14ac:dyDescent="0.2">
      <c r="A194" s="150"/>
      <c r="B194" s="151"/>
      <c r="C194" s="152"/>
      <c r="D194" s="151"/>
      <c r="E194" s="152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</row>
    <row r="195" spans="1:18" x14ac:dyDescent="0.2">
      <c r="A195" s="150"/>
      <c r="B195" s="151"/>
      <c r="C195" s="152"/>
      <c r="D195" s="151"/>
      <c r="E195" s="152"/>
      <c r="F195" s="151"/>
      <c r="G195" s="151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</row>
    <row r="196" spans="1:18" x14ac:dyDescent="0.2">
      <c r="A196" s="150"/>
      <c r="B196" s="151"/>
      <c r="C196" s="152"/>
      <c r="D196" s="151"/>
      <c r="E196" s="152"/>
      <c r="F196" s="151"/>
      <c r="G196" s="151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</row>
    <row r="197" spans="1:18" x14ac:dyDescent="0.2">
      <c r="A197" s="150"/>
      <c r="B197" s="151"/>
      <c r="C197" s="152"/>
      <c r="D197" s="151"/>
      <c r="E197" s="152"/>
      <c r="F197" s="151"/>
      <c r="G197" s="151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</row>
    <row r="198" spans="1:18" x14ac:dyDescent="0.2">
      <c r="A198" s="150"/>
      <c r="B198" s="151"/>
      <c r="C198" s="152"/>
      <c r="D198" s="151"/>
      <c r="E198" s="152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</row>
    <row r="199" spans="1:18" x14ac:dyDescent="0.2">
      <c r="A199" s="150"/>
      <c r="B199" s="151"/>
      <c r="C199" s="152"/>
      <c r="D199" s="151"/>
      <c r="E199" s="152"/>
      <c r="F199" s="151"/>
      <c r="G199" s="151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</row>
    <row r="200" spans="1:18" x14ac:dyDescent="0.2">
      <c r="A200" s="150"/>
      <c r="B200" s="151"/>
      <c r="C200" s="152"/>
      <c r="D200" s="151"/>
      <c r="E200" s="152"/>
      <c r="F200" s="151"/>
      <c r="G200" s="151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</row>
    <row r="201" spans="1:18" x14ac:dyDescent="0.2">
      <c r="A201" s="150"/>
      <c r="B201" s="151"/>
      <c r="C201" s="152"/>
      <c r="D201" s="151"/>
      <c r="E201" s="152"/>
      <c r="F201" s="151"/>
      <c r="G201" s="151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</row>
    <row r="202" spans="1:18" x14ac:dyDescent="0.2">
      <c r="A202" s="150"/>
      <c r="B202" s="151"/>
      <c r="C202" s="152"/>
      <c r="D202" s="151"/>
      <c r="E202" s="152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</row>
    <row r="203" spans="1:18" x14ac:dyDescent="0.2">
      <c r="A203" s="150"/>
      <c r="B203" s="151"/>
      <c r="C203" s="152"/>
      <c r="D203" s="151"/>
      <c r="E203" s="152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</row>
    <row r="204" spans="1:18" x14ac:dyDescent="0.2">
      <c r="A204" s="150"/>
      <c r="B204" s="151"/>
      <c r="C204" s="152"/>
      <c r="D204" s="151"/>
      <c r="E204" s="152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</row>
    <row r="205" spans="1:18" x14ac:dyDescent="0.2">
      <c r="A205" s="150"/>
      <c r="B205" s="151"/>
      <c r="C205" s="152"/>
      <c r="D205" s="151"/>
      <c r="E205" s="152"/>
      <c r="F205" s="151"/>
      <c r="G205" s="151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</row>
    <row r="206" spans="1:18" x14ac:dyDescent="0.2">
      <c r="A206" s="150"/>
      <c r="B206" s="151"/>
      <c r="C206" s="152"/>
      <c r="D206" s="151"/>
      <c r="E206" s="152"/>
      <c r="F206" s="151"/>
      <c r="G206" s="151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</row>
    <row r="207" spans="1:18" x14ac:dyDescent="0.2">
      <c r="A207" s="150"/>
      <c r="B207" s="151"/>
      <c r="C207" s="152"/>
      <c r="D207" s="151"/>
      <c r="E207" s="152"/>
      <c r="F207" s="151"/>
      <c r="G207" s="151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</row>
    <row r="208" spans="1:18" x14ac:dyDescent="0.2">
      <c r="A208" s="150"/>
      <c r="B208" s="151"/>
      <c r="C208" s="152"/>
      <c r="D208" s="151"/>
      <c r="E208" s="152"/>
      <c r="F208" s="151"/>
      <c r="G208" s="151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</row>
    <row r="209" spans="1:18" x14ac:dyDescent="0.2">
      <c r="A209" s="150"/>
      <c r="B209" s="151"/>
      <c r="C209" s="152"/>
      <c r="D209" s="151"/>
      <c r="E209" s="152"/>
      <c r="F209" s="151"/>
      <c r="G209" s="151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</row>
    <row r="210" spans="1:18" x14ac:dyDescent="0.2">
      <c r="A210" s="150"/>
      <c r="B210" s="151"/>
      <c r="C210" s="152"/>
      <c r="D210" s="151"/>
      <c r="E210" s="152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</row>
    <row r="211" spans="1:18" x14ac:dyDescent="0.2">
      <c r="A211" s="150"/>
      <c r="B211" s="151"/>
      <c r="C211" s="152"/>
      <c r="D211" s="151"/>
      <c r="E211" s="152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</row>
    <row r="212" spans="1:18" x14ac:dyDescent="0.2">
      <c r="A212" s="150"/>
      <c r="B212" s="151"/>
      <c r="C212" s="152"/>
      <c r="D212" s="151"/>
      <c r="E212" s="152"/>
      <c r="F212" s="151"/>
      <c r="G212" s="151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</row>
    <row r="213" spans="1:18" x14ac:dyDescent="0.2">
      <c r="A213" s="150"/>
      <c r="B213" s="151"/>
      <c r="C213" s="152"/>
      <c r="D213" s="151"/>
      <c r="E213" s="152"/>
      <c r="F213" s="151"/>
      <c r="G213" s="151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</row>
    <row r="214" spans="1:18" x14ac:dyDescent="0.2">
      <c r="A214" s="150"/>
      <c r="B214" s="151"/>
      <c r="C214" s="152"/>
      <c r="D214" s="151"/>
      <c r="E214" s="152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</row>
    <row r="215" spans="1:18" x14ac:dyDescent="0.2">
      <c r="A215" s="150"/>
      <c r="B215" s="151"/>
      <c r="C215" s="152"/>
      <c r="D215" s="151"/>
      <c r="E215" s="152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</row>
    <row r="216" spans="1:18" x14ac:dyDescent="0.2">
      <c r="A216" s="150"/>
      <c r="B216" s="151"/>
      <c r="C216" s="152"/>
      <c r="D216" s="151"/>
      <c r="E216" s="152"/>
      <c r="F216" s="151"/>
      <c r="G216" s="151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</row>
    <row r="217" spans="1:18" x14ac:dyDescent="0.2">
      <c r="A217" s="150"/>
      <c r="B217" s="151"/>
      <c r="C217" s="152"/>
      <c r="D217" s="151"/>
      <c r="E217" s="152"/>
      <c r="F217" s="151"/>
      <c r="G217" s="151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</row>
    <row r="218" spans="1:18" x14ac:dyDescent="0.2">
      <c r="A218" s="150"/>
      <c r="B218" s="151"/>
      <c r="C218" s="152"/>
      <c r="D218" s="151"/>
      <c r="E218" s="152"/>
      <c r="F218" s="151"/>
      <c r="G218" s="151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</row>
    <row r="219" spans="1:18" x14ac:dyDescent="0.2">
      <c r="A219" s="150"/>
      <c r="B219" s="151"/>
      <c r="C219" s="152"/>
      <c r="D219" s="151"/>
      <c r="E219" s="152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</row>
    <row r="220" spans="1:18" x14ac:dyDescent="0.2">
      <c r="A220" s="150"/>
      <c r="B220" s="151"/>
      <c r="C220" s="152"/>
      <c r="D220" s="151"/>
      <c r="E220" s="152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</row>
    <row r="221" spans="1:18" x14ac:dyDescent="0.2">
      <c r="A221" s="150"/>
      <c r="B221" s="151"/>
      <c r="C221" s="152"/>
      <c r="D221" s="151"/>
      <c r="E221" s="152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</row>
    <row r="222" spans="1:18" x14ac:dyDescent="0.2">
      <c r="A222" s="150"/>
      <c r="B222" s="151"/>
      <c r="C222" s="152"/>
      <c r="D222" s="151"/>
      <c r="E222" s="152"/>
      <c r="F222" s="151"/>
      <c r="G222" s="151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</row>
    <row r="223" spans="1:18" x14ac:dyDescent="0.2">
      <c r="A223" s="150"/>
      <c r="B223" s="151"/>
      <c r="C223" s="152"/>
      <c r="D223" s="151"/>
      <c r="E223" s="152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</row>
    <row r="224" spans="1:18" x14ac:dyDescent="0.2">
      <c r="A224" s="150"/>
      <c r="B224" s="151"/>
      <c r="C224" s="152"/>
      <c r="D224" s="151"/>
      <c r="E224" s="152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</row>
    <row r="225" spans="1:18" x14ac:dyDescent="0.2">
      <c r="A225" s="150"/>
      <c r="B225" s="151"/>
      <c r="C225" s="152"/>
      <c r="D225" s="151"/>
      <c r="E225" s="152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</row>
    <row r="226" spans="1:18" x14ac:dyDescent="0.2">
      <c r="A226" s="150"/>
      <c r="B226" s="151"/>
      <c r="C226" s="152"/>
      <c r="D226" s="151"/>
      <c r="E226" s="152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</row>
    <row r="227" spans="1:18" x14ac:dyDescent="0.2">
      <c r="A227" s="150"/>
      <c r="B227" s="151"/>
      <c r="C227" s="152"/>
      <c r="D227" s="151"/>
      <c r="E227" s="152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</row>
    <row r="228" spans="1:18" x14ac:dyDescent="0.2">
      <c r="A228" s="150"/>
      <c r="B228" s="151"/>
      <c r="C228" s="152"/>
      <c r="D228" s="151"/>
      <c r="E228" s="152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</row>
    <row r="229" spans="1:18" x14ac:dyDescent="0.2">
      <c r="A229" s="150"/>
      <c r="B229" s="151"/>
      <c r="C229" s="152"/>
      <c r="D229" s="151"/>
      <c r="E229" s="152"/>
      <c r="F229" s="151"/>
      <c r="G229" s="151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</row>
    <row r="230" spans="1:18" x14ac:dyDescent="0.2">
      <c r="A230" s="150"/>
      <c r="B230" s="151"/>
      <c r="C230" s="152"/>
      <c r="D230" s="151"/>
      <c r="E230" s="152"/>
      <c r="F230" s="151"/>
      <c r="G230" s="151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</row>
    <row r="231" spans="1:18" x14ac:dyDescent="0.2">
      <c r="A231" s="150"/>
      <c r="B231" s="151"/>
      <c r="C231" s="152"/>
      <c r="D231" s="151"/>
      <c r="E231" s="152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</row>
    <row r="232" spans="1:18" x14ac:dyDescent="0.2">
      <c r="A232" s="150"/>
      <c r="B232" s="151"/>
      <c r="C232" s="152"/>
      <c r="D232" s="151"/>
      <c r="E232" s="152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</row>
    <row r="233" spans="1:18" x14ac:dyDescent="0.2">
      <c r="A233" s="150"/>
      <c r="B233" s="151"/>
      <c r="C233" s="152"/>
      <c r="D233" s="151"/>
      <c r="E233" s="152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</row>
    <row r="234" spans="1:18" x14ac:dyDescent="0.2">
      <c r="A234" s="150"/>
      <c r="B234" s="151"/>
      <c r="C234" s="152"/>
      <c r="D234" s="151"/>
      <c r="E234" s="152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</row>
    <row r="235" spans="1:18" x14ac:dyDescent="0.2">
      <c r="A235" s="150"/>
      <c r="B235" s="151"/>
      <c r="C235" s="152"/>
      <c r="D235" s="151"/>
      <c r="E235" s="152"/>
      <c r="F235" s="151"/>
      <c r="G235" s="151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</row>
    <row r="236" spans="1:18" x14ac:dyDescent="0.2">
      <c r="A236" s="150"/>
      <c r="B236" s="151"/>
      <c r="C236" s="152"/>
      <c r="D236" s="151"/>
      <c r="E236" s="152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</row>
    <row r="237" spans="1:18" x14ac:dyDescent="0.2">
      <c r="A237" s="150"/>
      <c r="B237" s="151"/>
      <c r="C237" s="152"/>
      <c r="D237" s="151"/>
      <c r="E237" s="152"/>
      <c r="F237" s="151"/>
      <c r="G237" s="151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</row>
    <row r="238" spans="1:18" x14ac:dyDescent="0.2">
      <c r="A238" s="150"/>
      <c r="B238" s="151"/>
      <c r="C238" s="152"/>
      <c r="D238" s="151"/>
      <c r="E238" s="152"/>
      <c r="F238" s="151"/>
      <c r="G238" s="151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</row>
    <row r="239" spans="1:18" x14ac:dyDescent="0.2">
      <c r="A239" s="150"/>
      <c r="B239" s="151"/>
      <c r="C239" s="152"/>
      <c r="D239" s="151"/>
      <c r="E239" s="152"/>
      <c r="F239" s="151"/>
      <c r="G239" s="151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</row>
    <row r="240" spans="1:18" x14ac:dyDescent="0.2">
      <c r="A240" s="150"/>
      <c r="B240" s="151"/>
      <c r="C240" s="152"/>
      <c r="D240" s="151"/>
      <c r="E240" s="152"/>
      <c r="F240" s="151"/>
      <c r="G240" s="151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</row>
    <row r="241" spans="1:18" x14ac:dyDescent="0.2">
      <c r="A241" s="150"/>
      <c r="B241" s="151"/>
      <c r="C241" s="152"/>
      <c r="D241" s="151"/>
      <c r="E241" s="152"/>
      <c r="F241" s="151"/>
      <c r="G241" s="151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</row>
    <row r="242" spans="1:18" x14ac:dyDescent="0.2">
      <c r="A242" s="150"/>
      <c r="B242" s="151"/>
      <c r="C242" s="152"/>
      <c r="D242" s="151"/>
      <c r="E242" s="152"/>
      <c r="F242" s="151"/>
      <c r="G242" s="151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</row>
    <row r="243" spans="1:18" x14ac:dyDescent="0.2">
      <c r="A243" s="150"/>
      <c r="B243" s="151"/>
      <c r="C243" s="152"/>
      <c r="D243" s="151"/>
      <c r="E243" s="152"/>
      <c r="F243" s="151"/>
      <c r="G243" s="151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</row>
    <row r="244" spans="1:18" x14ac:dyDescent="0.2">
      <c r="A244" s="150"/>
      <c r="B244" s="151"/>
      <c r="C244" s="152"/>
      <c r="D244" s="151"/>
      <c r="E244" s="152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</row>
    <row r="245" spans="1:18" x14ac:dyDescent="0.2">
      <c r="A245" s="150"/>
      <c r="B245" s="151"/>
      <c r="C245" s="152"/>
      <c r="D245" s="151"/>
      <c r="E245" s="152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</row>
    <row r="246" spans="1:18" x14ac:dyDescent="0.2">
      <c r="A246" s="150"/>
      <c r="B246" s="151"/>
      <c r="C246" s="152"/>
      <c r="D246" s="151"/>
      <c r="E246" s="152"/>
      <c r="F246" s="151"/>
      <c r="G246" s="151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</row>
    <row r="247" spans="1:18" x14ac:dyDescent="0.2">
      <c r="A247" s="150"/>
      <c r="B247" s="151"/>
      <c r="C247" s="152"/>
      <c r="D247" s="151"/>
      <c r="E247" s="152"/>
      <c r="F247" s="151"/>
      <c r="G247" s="151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</row>
    <row r="248" spans="1:18" x14ac:dyDescent="0.2">
      <c r="A248" s="150"/>
      <c r="B248" s="151"/>
      <c r="C248" s="152"/>
      <c r="D248" s="151"/>
      <c r="E248" s="152"/>
      <c r="F248" s="151"/>
      <c r="G248" s="151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</row>
    <row r="249" spans="1:18" x14ac:dyDescent="0.2">
      <c r="A249" s="150"/>
      <c r="B249" s="151"/>
      <c r="C249" s="152"/>
      <c r="D249" s="151"/>
      <c r="E249" s="152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</row>
    <row r="250" spans="1:18" x14ac:dyDescent="0.2">
      <c r="A250" s="150"/>
      <c r="B250" s="151"/>
      <c r="C250" s="152"/>
      <c r="D250" s="151"/>
      <c r="E250" s="152"/>
      <c r="F250" s="151"/>
      <c r="G250" s="151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</row>
    <row r="251" spans="1:18" x14ac:dyDescent="0.2">
      <c r="A251" s="150"/>
      <c r="B251" s="151"/>
      <c r="C251" s="152"/>
      <c r="D251" s="151"/>
      <c r="E251" s="152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</row>
    <row r="252" spans="1:18" x14ac:dyDescent="0.2">
      <c r="A252" s="150"/>
      <c r="B252" s="151"/>
      <c r="C252" s="152"/>
      <c r="D252" s="151"/>
      <c r="E252" s="152"/>
      <c r="F252" s="151"/>
      <c r="G252" s="151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</row>
    <row r="253" spans="1:18" x14ac:dyDescent="0.2">
      <c r="A253" s="150"/>
      <c r="B253" s="151"/>
      <c r="C253" s="152"/>
      <c r="D253" s="151"/>
      <c r="E253" s="152"/>
      <c r="F253" s="151"/>
      <c r="G253" s="151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</row>
    <row r="254" spans="1:18" x14ac:dyDescent="0.2">
      <c r="A254" s="150"/>
      <c r="B254" s="151"/>
      <c r="C254" s="152"/>
      <c r="D254" s="151"/>
      <c r="E254" s="152"/>
      <c r="F254" s="151"/>
      <c r="G254" s="151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</row>
    <row r="255" spans="1:18" x14ac:dyDescent="0.2">
      <c r="A255" s="150"/>
      <c r="B255" s="151"/>
      <c r="C255" s="152"/>
      <c r="D255" s="151"/>
      <c r="E255" s="152"/>
      <c r="F255" s="151"/>
      <c r="G255" s="151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</row>
    <row r="256" spans="1:18" x14ac:dyDescent="0.2">
      <c r="A256" s="150"/>
      <c r="B256" s="151"/>
      <c r="C256" s="152"/>
      <c r="D256" s="151"/>
      <c r="E256" s="152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</row>
    <row r="257" spans="1:18" x14ac:dyDescent="0.2">
      <c r="A257" s="150"/>
      <c r="B257" s="151"/>
      <c r="C257" s="152"/>
      <c r="D257" s="151"/>
      <c r="E257" s="152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</row>
    <row r="258" spans="1:18" x14ac:dyDescent="0.2">
      <c r="A258" s="150"/>
      <c r="B258" s="151"/>
      <c r="C258" s="152"/>
      <c r="D258" s="151"/>
      <c r="E258" s="152"/>
      <c r="F258" s="151"/>
      <c r="G258" s="151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</row>
    <row r="259" spans="1:18" x14ac:dyDescent="0.2">
      <c r="A259" s="150"/>
      <c r="B259" s="151"/>
      <c r="C259" s="152"/>
      <c r="D259" s="151"/>
      <c r="E259" s="152"/>
      <c r="F259" s="151"/>
      <c r="G259" s="151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</row>
    <row r="260" spans="1:18" x14ac:dyDescent="0.2">
      <c r="A260" s="150"/>
      <c r="B260" s="151"/>
      <c r="C260" s="152"/>
      <c r="D260" s="151"/>
      <c r="E260" s="152"/>
      <c r="F260" s="151"/>
      <c r="G260" s="151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</row>
    <row r="261" spans="1:18" x14ac:dyDescent="0.2">
      <c r="A261" s="150"/>
      <c r="B261" s="151"/>
      <c r="C261" s="152"/>
      <c r="D261" s="151"/>
      <c r="E261" s="152"/>
      <c r="F261" s="151"/>
      <c r="G261" s="151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</row>
    <row r="262" spans="1:18" x14ac:dyDescent="0.2">
      <c r="A262" s="150"/>
      <c r="B262" s="151"/>
      <c r="C262" s="152"/>
      <c r="D262" s="151"/>
      <c r="E262" s="152"/>
      <c r="F262" s="151"/>
      <c r="G262" s="151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</row>
    <row r="263" spans="1:18" x14ac:dyDescent="0.2">
      <c r="A263" s="150"/>
      <c r="B263" s="151"/>
      <c r="C263" s="152"/>
      <c r="D263" s="151"/>
      <c r="E263" s="152"/>
      <c r="F263" s="151"/>
      <c r="G263" s="151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</row>
    <row r="264" spans="1:18" x14ac:dyDescent="0.2">
      <c r="A264" s="150"/>
      <c r="B264" s="151"/>
      <c r="C264" s="152"/>
      <c r="D264" s="151"/>
      <c r="E264" s="152"/>
      <c r="F264" s="151"/>
      <c r="G264" s="151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</row>
    <row r="265" spans="1:18" x14ac:dyDescent="0.2">
      <c r="A265" s="150"/>
      <c r="B265" s="151"/>
      <c r="C265" s="152"/>
      <c r="D265" s="151"/>
      <c r="E265" s="152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</row>
    <row r="266" spans="1:18" x14ac:dyDescent="0.2">
      <c r="A266" s="150"/>
      <c r="B266" s="151"/>
      <c r="C266" s="152"/>
      <c r="D266" s="151"/>
      <c r="E266" s="152"/>
      <c r="F266" s="151"/>
      <c r="G266" s="151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</row>
    <row r="267" spans="1:18" x14ac:dyDescent="0.2">
      <c r="A267" s="150"/>
      <c r="B267" s="151"/>
      <c r="C267" s="152"/>
      <c r="D267" s="151"/>
      <c r="E267" s="152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</row>
    <row r="268" spans="1:18" x14ac:dyDescent="0.2">
      <c r="A268" s="150"/>
      <c r="B268" s="151"/>
      <c r="C268" s="152"/>
      <c r="D268" s="151"/>
      <c r="E268" s="152"/>
      <c r="F268" s="151"/>
      <c r="G268" s="151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</row>
    <row r="269" spans="1:18" x14ac:dyDescent="0.2">
      <c r="A269" s="150"/>
      <c r="B269" s="151"/>
      <c r="C269" s="152"/>
      <c r="D269" s="151"/>
      <c r="E269" s="152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</row>
    <row r="270" spans="1:18" x14ac:dyDescent="0.2">
      <c r="A270" s="150"/>
      <c r="B270" s="151"/>
      <c r="C270" s="152"/>
      <c r="D270" s="151"/>
      <c r="E270" s="152"/>
      <c r="F270" s="151"/>
      <c r="G270" s="151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</row>
    <row r="271" spans="1:18" x14ac:dyDescent="0.2">
      <c r="A271" s="150"/>
      <c r="B271" s="151"/>
      <c r="C271" s="152"/>
      <c r="D271" s="151"/>
      <c r="E271" s="152"/>
      <c r="F271" s="151"/>
      <c r="G271" s="151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</row>
    <row r="272" spans="1:18" x14ac:dyDescent="0.2">
      <c r="A272" s="150"/>
      <c r="B272" s="151"/>
      <c r="C272" s="152"/>
      <c r="D272" s="151"/>
      <c r="E272" s="152"/>
      <c r="F272" s="151"/>
      <c r="G272" s="151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</row>
    <row r="273" spans="1:18" x14ac:dyDescent="0.2">
      <c r="A273" s="150"/>
      <c r="B273" s="151"/>
      <c r="C273" s="152"/>
      <c r="D273" s="151"/>
      <c r="E273" s="152"/>
      <c r="F273" s="151"/>
      <c r="G273" s="151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</row>
    <row r="274" spans="1:18" x14ac:dyDescent="0.2">
      <c r="A274" s="150"/>
      <c r="B274" s="151"/>
      <c r="C274" s="152"/>
      <c r="D274" s="151"/>
      <c r="E274" s="152"/>
      <c r="F274" s="151"/>
      <c r="G274" s="151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</row>
    <row r="275" spans="1:18" x14ac:dyDescent="0.2">
      <c r="A275" s="150"/>
      <c r="B275" s="151"/>
      <c r="C275" s="152"/>
      <c r="D275" s="151"/>
      <c r="E275" s="152"/>
      <c r="F275" s="151"/>
      <c r="G275" s="151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</row>
    <row r="276" spans="1:18" x14ac:dyDescent="0.2">
      <c r="A276" s="150"/>
      <c r="B276" s="151"/>
      <c r="C276" s="152"/>
      <c r="D276" s="151"/>
      <c r="E276" s="152"/>
      <c r="F276" s="151"/>
      <c r="G276" s="151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</row>
    <row r="277" spans="1:18" x14ac:dyDescent="0.2">
      <c r="A277" s="150"/>
      <c r="B277" s="151"/>
      <c r="C277" s="152"/>
      <c r="D277" s="151"/>
      <c r="E277" s="152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</row>
    <row r="278" spans="1:18" x14ac:dyDescent="0.2">
      <c r="A278" s="150"/>
      <c r="B278" s="151"/>
      <c r="C278" s="152"/>
      <c r="D278" s="151"/>
      <c r="E278" s="152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</row>
    <row r="279" spans="1:18" x14ac:dyDescent="0.2">
      <c r="A279" s="150"/>
      <c r="B279" s="151"/>
      <c r="C279" s="152"/>
      <c r="D279" s="151"/>
      <c r="E279" s="152"/>
      <c r="F279" s="151"/>
      <c r="G279" s="151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</row>
    <row r="280" spans="1:18" x14ac:dyDescent="0.2">
      <c r="A280" s="150"/>
      <c r="B280" s="151"/>
      <c r="C280" s="152"/>
      <c r="D280" s="151"/>
      <c r="E280" s="152"/>
      <c r="F280" s="151"/>
      <c r="G280" s="151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</row>
    <row r="281" spans="1:18" x14ac:dyDescent="0.2">
      <c r="A281" s="150"/>
      <c r="B281" s="151"/>
      <c r="C281" s="152"/>
      <c r="D281" s="151"/>
      <c r="E281" s="152"/>
      <c r="F281" s="151"/>
      <c r="G281" s="151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</row>
    <row r="282" spans="1:18" x14ac:dyDescent="0.2">
      <c r="A282" s="150"/>
      <c r="B282" s="151"/>
      <c r="C282" s="152"/>
      <c r="D282" s="151"/>
      <c r="E282" s="152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</row>
    <row r="283" spans="1:18" x14ac:dyDescent="0.2">
      <c r="A283" s="150"/>
      <c r="B283" s="151"/>
      <c r="C283" s="152"/>
      <c r="D283" s="151"/>
      <c r="E283" s="152"/>
      <c r="F283" s="151"/>
      <c r="G283" s="151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</row>
    <row r="284" spans="1:18" x14ac:dyDescent="0.2">
      <c r="A284" s="150"/>
      <c r="B284" s="151"/>
      <c r="C284" s="152"/>
      <c r="D284" s="151"/>
      <c r="E284" s="152"/>
      <c r="F284" s="151"/>
      <c r="G284" s="151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</row>
    <row r="285" spans="1:18" x14ac:dyDescent="0.2">
      <c r="A285" s="150"/>
      <c r="B285" s="151"/>
      <c r="C285" s="152"/>
      <c r="D285" s="151"/>
      <c r="E285" s="152"/>
      <c r="F285" s="151"/>
      <c r="G285" s="151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</row>
    <row r="286" spans="1:18" x14ac:dyDescent="0.2">
      <c r="A286" s="150"/>
      <c r="B286" s="151"/>
      <c r="C286" s="152"/>
      <c r="D286" s="151"/>
      <c r="E286" s="152"/>
      <c r="F286" s="151"/>
      <c r="G286" s="151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</row>
    <row r="287" spans="1:18" x14ac:dyDescent="0.2">
      <c r="A287" s="150"/>
      <c r="B287" s="151"/>
      <c r="C287" s="152"/>
      <c r="D287" s="151"/>
      <c r="E287" s="152"/>
      <c r="F287" s="151"/>
      <c r="G287" s="151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</row>
    <row r="288" spans="1:18" x14ac:dyDescent="0.2">
      <c r="A288" s="150"/>
      <c r="B288" s="151"/>
      <c r="C288" s="152"/>
      <c r="D288" s="151"/>
      <c r="E288" s="152"/>
      <c r="F288" s="151"/>
      <c r="G288" s="151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</row>
    <row r="289" spans="1:18" x14ac:dyDescent="0.2">
      <c r="A289" s="150"/>
      <c r="B289" s="151"/>
      <c r="C289" s="152"/>
      <c r="D289" s="151"/>
      <c r="E289" s="152"/>
      <c r="F289" s="151"/>
      <c r="G289" s="151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</row>
    <row r="290" spans="1:18" x14ac:dyDescent="0.2">
      <c r="A290" s="150"/>
      <c r="B290" s="151"/>
      <c r="C290" s="152"/>
      <c r="D290" s="151"/>
      <c r="E290" s="152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</row>
    <row r="291" spans="1:18" x14ac:dyDescent="0.2">
      <c r="A291" s="150"/>
      <c r="B291" s="151"/>
      <c r="C291" s="152"/>
      <c r="D291" s="151"/>
      <c r="E291" s="152"/>
      <c r="F291" s="151"/>
      <c r="G291" s="151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</row>
    <row r="292" spans="1:18" x14ac:dyDescent="0.2">
      <c r="A292" s="150"/>
      <c r="B292" s="151"/>
      <c r="C292" s="152"/>
      <c r="D292" s="151"/>
      <c r="E292" s="152"/>
      <c r="F292" s="151"/>
      <c r="G292" s="151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</row>
    <row r="293" spans="1:18" x14ac:dyDescent="0.2">
      <c r="A293" s="150"/>
      <c r="B293" s="151"/>
      <c r="C293" s="152"/>
      <c r="D293" s="151"/>
      <c r="E293" s="152"/>
      <c r="F293" s="151"/>
      <c r="G293" s="151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</row>
    <row r="294" spans="1:18" x14ac:dyDescent="0.2">
      <c r="A294" s="150"/>
      <c r="B294" s="151"/>
      <c r="C294" s="152"/>
      <c r="D294" s="151"/>
      <c r="E294" s="152"/>
      <c r="F294" s="151"/>
      <c r="G294" s="151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</row>
    <row r="295" spans="1:18" x14ac:dyDescent="0.2">
      <c r="A295" s="150"/>
      <c r="B295" s="151"/>
      <c r="C295" s="152"/>
      <c r="D295" s="151"/>
      <c r="E295" s="152"/>
      <c r="F295" s="151"/>
      <c r="G295" s="151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</row>
    <row r="296" spans="1:18" x14ac:dyDescent="0.2">
      <c r="A296" s="150"/>
      <c r="B296" s="151"/>
      <c r="C296" s="152"/>
      <c r="D296" s="151"/>
      <c r="E296" s="152"/>
      <c r="F296" s="151"/>
      <c r="G296" s="151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</row>
    <row r="297" spans="1:18" x14ac:dyDescent="0.2">
      <c r="A297" s="150"/>
      <c r="B297" s="151"/>
      <c r="C297" s="152"/>
      <c r="D297" s="151"/>
      <c r="E297" s="152"/>
      <c r="F297" s="151"/>
      <c r="G297" s="151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</row>
    <row r="298" spans="1:18" x14ac:dyDescent="0.2">
      <c r="A298" s="150"/>
      <c r="B298" s="151"/>
      <c r="C298" s="152"/>
      <c r="D298" s="151"/>
      <c r="E298" s="152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</row>
    <row r="299" spans="1:18" x14ac:dyDescent="0.2">
      <c r="A299" s="150"/>
      <c r="B299" s="151"/>
      <c r="C299" s="152"/>
      <c r="D299" s="151"/>
      <c r="E299" s="152"/>
      <c r="F299" s="151"/>
      <c r="G299" s="151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</row>
    <row r="300" spans="1:18" x14ac:dyDescent="0.2">
      <c r="A300" s="150"/>
      <c r="B300" s="151"/>
      <c r="C300" s="152"/>
      <c r="D300" s="151"/>
      <c r="E300" s="152"/>
      <c r="F300" s="151"/>
      <c r="G300" s="151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</row>
    <row r="301" spans="1:18" x14ac:dyDescent="0.2">
      <c r="A301" s="150"/>
      <c r="B301" s="151"/>
      <c r="C301" s="152"/>
      <c r="D301" s="151"/>
      <c r="E301" s="152"/>
      <c r="F301" s="151"/>
      <c r="G301" s="151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</row>
    <row r="302" spans="1:18" x14ac:dyDescent="0.2">
      <c r="A302" s="150"/>
      <c r="B302" s="151"/>
      <c r="C302" s="152"/>
      <c r="D302" s="151"/>
      <c r="E302" s="152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</row>
    <row r="303" spans="1:18" x14ac:dyDescent="0.2">
      <c r="A303" s="150"/>
      <c r="B303" s="151"/>
      <c r="C303" s="152"/>
      <c r="D303" s="151"/>
      <c r="E303" s="152"/>
      <c r="F303" s="151"/>
      <c r="G303" s="151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</row>
    <row r="304" spans="1:18" x14ac:dyDescent="0.2">
      <c r="A304" s="150"/>
      <c r="B304" s="151"/>
      <c r="C304" s="152"/>
      <c r="D304" s="151"/>
      <c r="E304" s="152"/>
      <c r="F304" s="151"/>
      <c r="G304" s="151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</row>
    <row r="305" spans="1:18" x14ac:dyDescent="0.2">
      <c r="A305" s="150"/>
      <c r="B305" s="151"/>
      <c r="C305" s="152"/>
      <c r="D305" s="151"/>
      <c r="E305" s="152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</row>
    <row r="306" spans="1:18" x14ac:dyDescent="0.2">
      <c r="A306" s="150"/>
      <c r="B306" s="151"/>
      <c r="C306" s="152"/>
      <c r="D306" s="151"/>
      <c r="E306" s="152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</row>
    <row r="307" spans="1:18" x14ac:dyDescent="0.2">
      <c r="A307" s="150"/>
      <c r="B307" s="151"/>
      <c r="C307" s="152"/>
      <c r="D307" s="151"/>
      <c r="E307" s="152"/>
      <c r="F307" s="151"/>
      <c r="G307" s="151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</row>
    <row r="308" spans="1:18" x14ac:dyDescent="0.2">
      <c r="A308" s="150"/>
      <c r="B308" s="151"/>
      <c r="C308" s="152"/>
      <c r="D308" s="151"/>
      <c r="E308" s="152"/>
      <c r="F308" s="151"/>
      <c r="G308" s="151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</row>
    <row r="309" spans="1:18" x14ac:dyDescent="0.2">
      <c r="A309" s="150"/>
      <c r="B309" s="151"/>
      <c r="C309" s="152"/>
      <c r="D309" s="151"/>
      <c r="E309" s="152"/>
      <c r="F309" s="151"/>
      <c r="G309" s="151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</row>
    <row r="310" spans="1:18" x14ac:dyDescent="0.2">
      <c r="A310" s="150"/>
      <c r="B310" s="151"/>
      <c r="C310" s="152"/>
      <c r="D310" s="151"/>
      <c r="E310" s="152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</row>
    <row r="311" spans="1:18" x14ac:dyDescent="0.2">
      <c r="A311" s="150"/>
      <c r="B311" s="151"/>
      <c r="C311" s="152"/>
      <c r="D311" s="151"/>
      <c r="E311" s="152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</row>
    <row r="312" spans="1:18" x14ac:dyDescent="0.2">
      <c r="A312" s="150"/>
      <c r="B312" s="151"/>
      <c r="C312" s="152"/>
      <c r="D312" s="151"/>
      <c r="E312" s="152"/>
      <c r="F312" s="151"/>
      <c r="G312" s="151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</row>
    <row r="313" spans="1:18" x14ac:dyDescent="0.2">
      <c r="A313" s="150"/>
      <c r="B313" s="151"/>
      <c r="C313" s="152"/>
      <c r="D313" s="151"/>
      <c r="E313" s="152"/>
      <c r="F313" s="151"/>
      <c r="G313" s="151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</row>
    <row r="314" spans="1:18" x14ac:dyDescent="0.2">
      <c r="A314" s="150"/>
      <c r="B314" s="151"/>
      <c r="C314" s="152"/>
      <c r="D314" s="151"/>
      <c r="E314" s="152"/>
      <c r="F314" s="151"/>
      <c r="G314" s="151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</row>
    <row r="315" spans="1:18" x14ac:dyDescent="0.2">
      <c r="A315" s="150"/>
      <c r="B315" s="151"/>
      <c r="C315" s="152"/>
      <c r="D315" s="151"/>
      <c r="E315" s="152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</row>
    <row r="316" spans="1:18" x14ac:dyDescent="0.2">
      <c r="A316" s="150"/>
      <c r="B316" s="151"/>
      <c r="C316" s="152"/>
      <c r="D316" s="151"/>
      <c r="E316" s="152"/>
      <c r="F316" s="151"/>
      <c r="G316" s="151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</row>
    <row r="317" spans="1:18" x14ac:dyDescent="0.2">
      <c r="A317" s="150"/>
      <c r="B317" s="151"/>
      <c r="C317" s="152"/>
      <c r="D317" s="151"/>
      <c r="E317" s="152"/>
      <c r="F317" s="151"/>
      <c r="G317" s="151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</row>
    <row r="318" spans="1:18" x14ac:dyDescent="0.2">
      <c r="A318" s="150"/>
      <c r="B318" s="151"/>
      <c r="C318" s="152"/>
      <c r="D318" s="151"/>
      <c r="E318" s="152"/>
      <c r="F318" s="151"/>
      <c r="G318" s="151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</row>
    <row r="319" spans="1:18" x14ac:dyDescent="0.2">
      <c r="A319" s="150"/>
      <c r="B319" s="151"/>
      <c r="C319" s="152"/>
      <c r="D319" s="151"/>
      <c r="E319" s="152"/>
      <c r="F319" s="151"/>
      <c r="G319" s="151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</row>
    <row r="320" spans="1:18" x14ac:dyDescent="0.2">
      <c r="A320" s="150"/>
      <c r="B320" s="151"/>
      <c r="C320" s="152"/>
      <c r="D320" s="151"/>
      <c r="E320" s="152"/>
      <c r="F320" s="151"/>
      <c r="G320" s="151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</row>
    <row r="321" spans="1:18" x14ac:dyDescent="0.2">
      <c r="A321" s="150"/>
      <c r="B321" s="151"/>
      <c r="C321" s="152"/>
      <c r="D321" s="151"/>
      <c r="E321" s="152"/>
      <c r="F321" s="151"/>
      <c r="G321" s="151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</row>
    <row r="322" spans="1:18" x14ac:dyDescent="0.2">
      <c r="A322" s="150"/>
      <c r="B322" s="151"/>
      <c r="C322" s="152"/>
      <c r="D322" s="151"/>
      <c r="E322" s="152"/>
      <c r="F322" s="151"/>
      <c r="G322" s="151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</row>
    <row r="323" spans="1:18" x14ac:dyDescent="0.2">
      <c r="A323" s="150"/>
      <c r="B323" s="151"/>
      <c r="C323" s="152"/>
      <c r="D323" s="151"/>
      <c r="E323" s="152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</row>
    <row r="324" spans="1:18" x14ac:dyDescent="0.2">
      <c r="A324" s="150"/>
      <c r="B324" s="151"/>
      <c r="C324" s="152"/>
      <c r="D324" s="151"/>
      <c r="E324" s="152"/>
      <c r="F324" s="151"/>
      <c r="G324" s="151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</row>
    <row r="325" spans="1:18" x14ac:dyDescent="0.2">
      <c r="A325" s="150"/>
      <c r="B325" s="151"/>
      <c r="C325" s="152"/>
      <c r="D325" s="151"/>
      <c r="E325" s="152"/>
      <c r="F325" s="151"/>
      <c r="G325" s="151"/>
      <c r="H325" s="151"/>
      <c r="I325" s="151"/>
      <c r="J325" s="151"/>
      <c r="K325" s="151"/>
      <c r="L325" s="151"/>
      <c r="M325" s="151"/>
      <c r="N325" s="151"/>
      <c r="O325" s="151"/>
      <c r="P325" s="151"/>
      <c r="Q325" s="151"/>
      <c r="R325" s="151"/>
    </row>
    <row r="326" spans="1:18" x14ac:dyDescent="0.2">
      <c r="A326" s="150"/>
      <c r="B326" s="151"/>
      <c r="C326" s="152"/>
      <c r="D326" s="151"/>
      <c r="E326" s="152"/>
      <c r="F326" s="151"/>
      <c r="G326" s="151"/>
      <c r="H326" s="151"/>
      <c r="I326" s="151"/>
      <c r="J326" s="151"/>
      <c r="K326" s="151"/>
      <c r="L326" s="151"/>
      <c r="M326" s="151"/>
      <c r="N326" s="151"/>
      <c r="O326" s="151"/>
      <c r="P326" s="151"/>
      <c r="Q326" s="151"/>
      <c r="R326" s="151"/>
    </row>
    <row r="327" spans="1:18" x14ac:dyDescent="0.2">
      <c r="A327" s="150"/>
      <c r="B327" s="151"/>
      <c r="C327" s="152"/>
      <c r="D327" s="151"/>
      <c r="E327" s="152"/>
      <c r="F327" s="151"/>
      <c r="G327" s="151"/>
      <c r="H327" s="151"/>
      <c r="I327" s="151"/>
      <c r="J327" s="151"/>
      <c r="K327" s="151"/>
      <c r="L327" s="151"/>
      <c r="M327" s="151"/>
      <c r="N327" s="151"/>
      <c r="O327" s="151"/>
      <c r="P327" s="151"/>
      <c r="Q327" s="151"/>
      <c r="R327" s="151"/>
    </row>
    <row r="328" spans="1:18" x14ac:dyDescent="0.2">
      <c r="A328" s="150"/>
      <c r="B328" s="151"/>
      <c r="C328" s="152"/>
      <c r="D328" s="151"/>
      <c r="E328" s="152"/>
      <c r="F328" s="151"/>
      <c r="G328" s="151"/>
      <c r="H328" s="151"/>
      <c r="I328" s="151"/>
      <c r="J328" s="151"/>
      <c r="K328" s="151"/>
      <c r="L328" s="151"/>
      <c r="M328" s="151"/>
      <c r="N328" s="151"/>
      <c r="O328" s="151"/>
      <c r="P328" s="151"/>
      <c r="Q328" s="151"/>
      <c r="R328" s="151"/>
    </row>
    <row r="329" spans="1:18" x14ac:dyDescent="0.2">
      <c r="A329" s="150"/>
      <c r="B329" s="151"/>
      <c r="C329" s="152"/>
      <c r="D329" s="151"/>
      <c r="E329" s="152"/>
      <c r="F329" s="151"/>
      <c r="G329" s="151"/>
      <c r="H329" s="151"/>
      <c r="I329" s="151"/>
      <c r="J329" s="151"/>
      <c r="K329" s="151"/>
      <c r="L329" s="151"/>
      <c r="M329" s="151"/>
      <c r="N329" s="151"/>
      <c r="O329" s="151"/>
      <c r="P329" s="151"/>
      <c r="Q329" s="151"/>
      <c r="R329" s="151"/>
    </row>
    <row r="330" spans="1:18" x14ac:dyDescent="0.2">
      <c r="A330" s="150"/>
      <c r="B330" s="151"/>
      <c r="C330" s="152"/>
      <c r="D330" s="151"/>
      <c r="E330" s="152"/>
      <c r="F330" s="151"/>
      <c r="G330" s="151"/>
      <c r="H330" s="151"/>
      <c r="I330" s="151"/>
      <c r="J330" s="151"/>
      <c r="K330" s="151"/>
      <c r="L330" s="151"/>
      <c r="M330" s="151"/>
      <c r="N330" s="151"/>
      <c r="O330" s="151"/>
      <c r="P330" s="151"/>
      <c r="Q330" s="151"/>
      <c r="R330" s="151"/>
    </row>
    <row r="331" spans="1:18" x14ac:dyDescent="0.2">
      <c r="A331" s="150"/>
      <c r="B331" s="151"/>
      <c r="C331" s="152"/>
      <c r="D331" s="151"/>
      <c r="E331" s="152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</row>
    <row r="332" spans="1:18" x14ac:dyDescent="0.2">
      <c r="A332" s="150"/>
      <c r="B332" s="151"/>
      <c r="C332" s="152"/>
      <c r="D332" s="151"/>
      <c r="E332" s="152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</row>
    <row r="333" spans="1:18" x14ac:dyDescent="0.2">
      <c r="A333" s="150"/>
      <c r="B333" s="151"/>
      <c r="C333" s="152"/>
      <c r="D333" s="151"/>
      <c r="E333" s="152"/>
      <c r="F333" s="151"/>
      <c r="G333" s="151"/>
      <c r="H333" s="151"/>
      <c r="I333" s="151"/>
      <c r="J333" s="151"/>
      <c r="K333" s="151"/>
      <c r="L333" s="151"/>
      <c r="M333" s="151"/>
      <c r="N333" s="151"/>
      <c r="O333" s="151"/>
      <c r="P333" s="151"/>
      <c r="Q333" s="151"/>
      <c r="R333" s="151"/>
    </row>
    <row r="334" spans="1:18" x14ac:dyDescent="0.2">
      <c r="A334" s="150"/>
      <c r="B334" s="151"/>
      <c r="C334" s="152"/>
      <c r="D334" s="151"/>
      <c r="E334" s="152"/>
      <c r="F334" s="151"/>
      <c r="G334" s="151"/>
      <c r="H334" s="151"/>
      <c r="I334" s="151"/>
      <c r="J334" s="151"/>
      <c r="K334" s="151"/>
      <c r="L334" s="151"/>
      <c r="M334" s="151"/>
      <c r="N334" s="151"/>
      <c r="O334" s="151"/>
      <c r="P334" s="151"/>
      <c r="Q334" s="151"/>
      <c r="R334" s="151"/>
    </row>
    <row r="335" spans="1:18" x14ac:dyDescent="0.2">
      <c r="A335" s="150"/>
      <c r="B335" s="151"/>
      <c r="C335" s="152"/>
      <c r="D335" s="151"/>
      <c r="E335" s="152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</row>
    <row r="336" spans="1:18" x14ac:dyDescent="0.2">
      <c r="A336" s="150"/>
      <c r="B336" s="151"/>
      <c r="C336" s="152"/>
      <c r="D336" s="151"/>
      <c r="E336" s="152"/>
      <c r="F336" s="151"/>
      <c r="G336" s="151"/>
      <c r="H336" s="151"/>
      <c r="I336" s="151"/>
      <c r="J336" s="151"/>
      <c r="K336" s="151"/>
      <c r="L336" s="151"/>
      <c r="M336" s="151"/>
      <c r="N336" s="151"/>
      <c r="O336" s="151"/>
      <c r="P336" s="151"/>
      <c r="Q336" s="151"/>
      <c r="R336" s="151"/>
    </row>
    <row r="337" spans="1:18" x14ac:dyDescent="0.2">
      <c r="A337" s="150"/>
      <c r="B337" s="151"/>
      <c r="C337" s="152"/>
      <c r="D337" s="151"/>
      <c r="E337" s="152"/>
      <c r="F337" s="151"/>
      <c r="G337" s="151"/>
      <c r="H337" s="151"/>
      <c r="I337" s="151"/>
      <c r="J337" s="151"/>
      <c r="K337" s="151"/>
      <c r="L337" s="151"/>
      <c r="M337" s="151"/>
      <c r="N337" s="151"/>
      <c r="O337" s="151"/>
      <c r="P337" s="151"/>
      <c r="Q337" s="151"/>
      <c r="R337" s="151"/>
    </row>
    <row r="338" spans="1:18" x14ac:dyDescent="0.2">
      <c r="A338" s="150"/>
      <c r="B338" s="151"/>
      <c r="C338" s="152"/>
      <c r="D338" s="151"/>
      <c r="E338" s="152"/>
      <c r="F338" s="151"/>
      <c r="G338" s="151"/>
      <c r="H338" s="151"/>
      <c r="I338" s="151"/>
      <c r="J338" s="151"/>
      <c r="K338" s="151"/>
      <c r="L338" s="151"/>
      <c r="M338" s="151"/>
      <c r="N338" s="151"/>
      <c r="O338" s="151"/>
      <c r="P338" s="151"/>
      <c r="Q338" s="151"/>
      <c r="R338" s="151"/>
    </row>
    <row r="339" spans="1:18" x14ac:dyDescent="0.2">
      <c r="A339" s="150"/>
      <c r="B339" s="151"/>
      <c r="C339" s="152"/>
      <c r="D339" s="151"/>
      <c r="E339" s="152"/>
      <c r="F339" s="151"/>
      <c r="G339" s="151"/>
      <c r="H339" s="151"/>
      <c r="I339" s="151"/>
      <c r="J339" s="151"/>
      <c r="K339" s="151"/>
      <c r="L339" s="151"/>
      <c r="M339" s="151"/>
      <c r="N339" s="151"/>
      <c r="O339" s="151"/>
      <c r="P339" s="151"/>
      <c r="Q339" s="151"/>
      <c r="R339" s="151"/>
    </row>
    <row r="340" spans="1:18" x14ac:dyDescent="0.2">
      <c r="A340" s="150"/>
      <c r="B340" s="151"/>
      <c r="C340" s="152"/>
      <c r="D340" s="151"/>
      <c r="E340" s="152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</row>
    <row r="341" spans="1:18" x14ac:dyDescent="0.2">
      <c r="A341" s="150"/>
      <c r="B341" s="151"/>
      <c r="C341" s="152"/>
      <c r="D341" s="151"/>
      <c r="E341" s="152"/>
      <c r="F341" s="151"/>
      <c r="G341" s="151"/>
      <c r="H341" s="151"/>
      <c r="I341" s="151"/>
      <c r="J341" s="151"/>
      <c r="K341" s="151"/>
      <c r="L341" s="151"/>
      <c r="M341" s="151"/>
      <c r="N341" s="151"/>
      <c r="O341" s="151"/>
      <c r="P341" s="151"/>
      <c r="Q341" s="151"/>
      <c r="R341" s="151"/>
    </row>
    <row r="342" spans="1:18" x14ac:dyDescent="0.2">
      <c r="A342" s="150"/>
      <c r="B342" s="151"/>
      <c r="C342" s="152"/>
      <c r="D342" s="151"/>
      <c r="E342" s="152"/>
      <c r="F342" s="151"/>
      <c r="G342" s="151"/>
      <c r="H342" s="151"/>
      <c r="I342" s="151"/>
      <c r="J342" s="151"/>
      <c r="K342" s="151"/>
      <c r="L342" s="151"/>
      <c r="M342" s="151"/>
      <c r="N342" s="151"/>
      <c r="O342" s="151"/>
      <c r="P342" s="151"/>
      <c r="Q342" s="151"/>
      <c r="R342" s="151"/>
    </row>
    <row r="343" spans="1:18" x14ac:dyDescent="0.2">
      <c r="A343" s="150"/>
      <c r="B343" s="151"/>
      <c r="C343" s="152"/>
      <c r="D343" s="151"/>
      <c r="E343" s="152"/>
      <c r="F343" s="151"/>
      <c r="G343" s="151"/>
      <c r="H343" s="151"/>
      <c r="I343" s="151"/>
      <c r="J343" s="151"/>
      <c r="K343" s="151"/>
      <c r="L343" s="151"/>
      <c r="M343" s="151"/>
      <c r="N343" s="151"/>
      <c r="O343" s="151"/>
      <c r="P343" s="151"/>
      <c r="Q343" s="151"/>
      <c r="R343" s="151"/>
    </row>
    <row r="344" spans="1:18" x14ac:dyDescent="0.2">
      <c r="A344" s="150"/>
      <c r="B344" s="151"/>
      <c r="C344" s="152"/>
      <c r="D344" s="151"/>
      <c r="E344" s="152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</row>
    <row r="345" spans="1:18" x14ac:dyDescent="0.2">
      <c r="A345" s="150"/>
      <c r="B345" s="151"/>
      <c r="C345" s="152"/>
      <c r="D345" s="151"/>
      <c r="E345" s="152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</row>
    <row r="346" spans="1:18" x14ac:dyDescent="0.2">
      <c r="A346" s="150"/>
      <c r="B346" s="151"/>
      <c r="C346" s="152"/>
      <c r="D346" s="151"/>
      <c r="E346" s="152"/>
      <c r="F346" s="151"/>
      <c r="G346" s="151"/>
      <c r="H346" s="151"/>
      <c r="I346" s="151"/>
      <c r="J346" s="151"/>
      <c r="K346" s="151"/>
      <c r="L346" s="151"/>
      <c r="M346" s="151"/>
      <c r="N346" s="151"/>
      <c r="O346" s="151"/>
      <c r="P346" s="151"/>
      <c r="Q346" s="151"/>
      <c r="R346" s="151"/>
    </row>
    <row r="347" spans="1:18" x14ac:dyDescent="0.2">
      <c r="A347" s="150"/>
      <c r="B347" s="151"/>
      <c r="C347" s="152"/>
      <c r="D347" s="151"/>
      <c r="E347" s="152"/>
      <c r="F347" s="151"/>
      <c r="G347" s="151"/>
      <c r="H347" s="151"/>
      <c r="I347" s="151"/>
      <c r="J347" s="151"/>
      <c r="K347" s="151"/>
      <c r="L347" s="151"/>
      <c r="M347" s="151"/>
      <c r="N347" s="151"/>
      <c r="O347" s="151"/>
      <c r="P347" s="151"/>
      <c r="Q347" s="151"/>
      <c r="R347" s="151"/>
    </row>
    <row r="348" spans="1:18" x14ac:dyDescent="0.2">
      <c r="A348" s="150"/>
      <c r="B348" s="151"/>
      <c r="C348" s="152"/>
      <c r="D348" s="151"/>
      <c r="E348" s="152"/>
      <c r="F348" s="151"/>
      <c r="G348" s="151"/>
      <c r="H348" s="151"/>
      <c r="I348" s="151"/>
      <c r="J348" s="151"/>
      <c r="K348" s="151"/>
      <c r="L348" s="151"/>
      <c r="M348" s="151"/>
      <c r="N348" s="151"/>
      <c r="O348" s="151"/>
      <c r="P348" s="151"/>
      <c r="Q348" s="151"/>
      <c r="R348" s="151"/>
    </row>
    <row r="349" spans="1:18" x14ac:dyDescent="0.2">
      <c r="A349" s="150"/>
      <c r="B349" s="151"/>
      <c r="C349" s="152"/>
      <c r="D349" s="151"/>
      <c r="E349" s="152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</row>
    <row r="350" spans="1:18" x14ac:dyDescent="0.2">
      <c r="A350" s="150"/>
      <c r="B350" s="151"/>
      <c r="C350" s="152"/>
      <c r="D350" s="151"/>
      <c r="E350" s="152"/>
      <c r="F350" s="151"/>
      <c r="G350" s="151"/>
      <c r="H350" s="151"/>
      <c r="I350" s="151"/>
      <c r="J350" s="151"/>
      <c r="K350" s="151"/>
      <c r="L350" s="151"/>
      <c r="M350" s="151"/>
      <c r="N350" s="151"/>
      <c r="O350" s="151"/>
      <c r="P350" s="151"/>
      <c r="Q350" s="151"/>
      <c r="R350" s="151"/>
    </row>
    <row r="351" spans="1:18" x14ac:dyDescent="0.2">
      <c r="A351" s="150"/>
      <c r="B351" s="151"/>
      <c r="C351" s="152"/>
      <c r="D351" s="151"/>
      <c r="E351" s="152"/>
      <c r="F351" s="151"/>
      <c r="G351" s="151"/>
      <c r="H351" s="151"/>
      <c r="I351" s="151"/>
      <c r="J351" s="151"/>
      <c r="K351" s="151"/>
      <c r="L351" s="151"/>
      <c r="M351" s="151"/>
      <c r="N351" s="151"/>
      <c r="O351" s="151"/>
      <c r="P351" s="151"/>
      <c r="Q351" s="151"/>
      <c r="R351" s="151"/>
    </row>
    <row r="352" spans="1:18" x14ac:dyDescent="0.2">
      <c r="A352" s="150"/>
      <c r="B352" s="151"/>
      <c r="C352" s="152"/>
      <c r="D352" s="151"/>
      <c r="E352" s="152"/>
      <c r="F352" s="151"/>
      <c r="G352" s="151"/>
      <c r="H352" s="151"/>
      <c r="I352" s="151"/>
      <c r="J352" s="151"/>
      <c r="K352" s="151"/>
      <c r="L352" s="151"/>
      <c r="M352" s="151"/>
      <c r="N352" s="151"/>
      <c r="O352" s="151"/>
      <c r="P352" s="151"/>
      <c r="Q352" s="151"/>
      <c r="R352" s="151"/>
    </row>
    <row r="353" spans="1:18" x14ac:dyDescent="0.2">
      <c r="A353" s="150"/>
      <c r="B353" s="151"/>
      <c r="C353" s="152"/>
      <c r="D353" s="151"/>
      <c r="E353" s="152"/>
      <c r="F353" s="151"/>
      <c r="G353" s="151"/>
      <c r="H353" s="151"/>
      <c r="I353" s="151"/>
      <c r="J353" s="151"/>
      <c r="K353" s="151"/>
      <c r="L353" s="151"/>
      <c r="M353" s="151"/>
      <c r="N353" s="151"/>
      <c r="O353" s="151"/>
      <c r="P353" s="151"/>
      <c r="Q353" s="151"/>
      <c r="R353" s="151"/>
    </row>
    <row r="354" spans="1:18" x14ac:dyDescent="0.2">
      <c r="A354" s="150"/>
      <c r="B354" s="151"/>
      <c r="C354" s="152"/>
      <c r="D354" s="151"/>
      <c r="E354" s="152"/>
      <c r="F354" s="151"/>
      <c r="G354" s="151"/>
      <c r="H354" s="151"/>
      <c r="I354" s="151"/>
      <c r="J354" s="151"/>
      <c r="K354" s="151"/>
      <c r="L354" s="151"/>
      <c r="M354" s="151"/>
      <c r="N354" s="151"/>
      <c r="O354" s="151"/>
      <c r="P354" s="151"/>
      <c r="Q354" s="151"/>
      <c r="R354" s="151"/>
    </row>
    <row r="355" spans="1:18" x14ac:dyDescent="0.2">
      <c r="A355" s="150"/>
      <c r="B355" s="151"/>
      <c r="C355" s="152"/>
      <c r="D355" s="151"/>
      <c r="E355" s="152"/>
      <c r="F355" s="151"/>
      <c r="G355" s="151"/>
      <c r="H355" s="151"/>
      <c r="I355" s="151"/>
      <c r="J355" s="151"/>
      <c r="K355" s="151"/>
      <c r="L355" s="151"/>
      <c r="M355" s="151"/>
      <c r="N355" s="151"/>
      <c r="O355" s="151"/>
      <c r="P355" s="151"/>
      <c r="Q355" s="151"/>
      <c r="R355" s="151"/>
    </row>
    <row r="356" spans="1:18" x14ac:dyDescent="0.2">
      <c r="A356" s="150"/>
      <c r="B356" s="151"/>
      <c r="C356" s="152"/>
      <c r="D356" s="151"/>
      <c r="E356" s="152"/>
      <c r="F356" s="151"/>
      <c r="G356" s="151"/>
      <c r="H356" s="151"/>
      <c r="I356" s="151"/>
      <c r="J356" s="151"/>
      <c r="K356" s="151"/>
      <c r="L356" s="151"/>
      <c r="M356" s="151"/>
      <c r="N356" s="151"/>
      <c r="O356" s="151"/>
      <c r="P356" s="151"/>
      <c r="Q356" s="151"/>
      <c r="R356" s="151"/>
    </row>
    <row r="357" spans="1:18" x14ac:dyDescent="0.2">
      <c r="A357" s="150"/>
      <c r="B357" s="151"/>
      <c r="C357" s="152"/>
      <c r="D357" s="151"/>
      <c r="E357" s="152"/>
      <c r="F357" s="151"/>
      <c r="G357" s="151"/>
      <c r="H357" s="151"/>
      <c r="I357" s="151"/>
      <c r="J357" s="151"/>
      <c r="K357" s="151"/>
      <c r="L357" s="151"/>
      <c r="M357" s="151"/>
      <c r="N357" s="151"/>
      <c r="O357" s="151"/>
      <c r="P357" s="151"/>
      <c r="Q357" s="151"/>
      <c r="R357" s="151"/>
    </row>
    <row r="358" spans="1:18" x14ac:dyDescent="0.2">
      <c r="A358" s="150"/>
      <c r="B358" s="151"/>
      <c r="C358" s="152"/>
      <c r="D358" s="151"/>
      <c r="E358" s="152"/>
      <c r="F358" s="151"/>
      <c r="G358" s="151"/>
      <c r="H358" s="151"/>
      <c r="I358" s="151"/>
      <c r="J358" s="151"/>
      <c r="K358" s="151"/>
      <c r="L358" s="151"/>
      <c r="M358" s="151"/>
      <c r="N358" s="151"/>
      <c r="O358" s="151"/>
      <c r="P358" s="151"/>
      <c r="Q358" s="151"/>
      <c r="R358" s="151"/>
    </row>
    <row r="359" spans="1:18" x14ac:dyDescent="0.2">
      <c r="A359" s="150"/>
      <c r="B359" s="151"/>
      <c r="C359" s="152"/>
      <c r="D359" s="151"/>
      <c r="E359" s="152"/>
      <c r="F359" s="151"/>
      <c r="G359" s="151"/>
      <c r="H359" s="151"/>
      <c r="I359" s="151"/>
      <c r="J359" s="151"/>
      <c r="K359" s="151"/>
      <c r="L359" s="151"/>
      <c r="M359" s="151"/>
      <c r="N359" s="151"/>
      <c r="O359" s="151"/>
      <c r="P359" s="151"/>
      <c r="Q359" s="151"/>
      <c r="R359" s="151"/>
    </row>
    <row r="360" spans="1:18" x14ac:dyDescent="0.2">
      <c r="A360" s="150"/>
      <c r="B360" s="151"/>
      <c r="C360" s="152"/>
      <c r="D360" s="151"/>
      <c r="E360" s="152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</row>
    <row r="361" spans="1:18" x14ac:dyDescent="0.2">
      <c r="A361" s="150"/>
      <c r="B361" s="151"/>
      <c r="C361" s="152"/>
      <c r="D361" s="151"/>
      <c r="E361" s="152"/>
      <c r="F361" s="151"/>
      <c r="G361" s="151"/>
      <c r="H361" s="151"/>
      <c r="I361" s="151"/>
      <c r="J361" s="151"/>
      <c r="K361" s="151"/>
      <c r="L361" s="151"/>
      <c r="M361" s="151"/>
      <c r="N361" s="151"/>
      <c r="O361" s="151"/>
      <c r="P361" s="151"/>
      <c r="Q361" s="151"/>
      <c r="R361" s="151"/>
    </row>
    <row r="362" spans="1:18" x14ac:dyDescent="0.2">
      <c r="A362" s="150"/>
      <c r="B362" s="151"/>
      <c r="C362" s="152"/>
      <c r="D362" s="151"/>
      <c r="E362" s="152"/>
      <c r="F362" s="151"/>
      <c r="G362" s="151"/>
      <c r="H362" s="151"/>
      <c r="I362" s="151"/>
      <c r="J362" s="151"/>
      <c r="K362" s="151"/>
      <c r="L362" s="151"/>
      <c r="M362" s="151"/>
      <c r="N362" s="151"/>
      <c r="O362" s="151"/>
      <c r="P362" s="151"/>
      <c r="Q362" s="151"/>
      <c r="R362" s="151"/>
    </row>
    <row r="363" spans="1:18" x14ac:dyDescent="0.2">
      <c r="A363" s="150"/>
      <c r="B363" s="151"/>
      <c r="C363" s="152"/>
      <c r="D363" s="151"/>
      <c r="E363" s="152"/>
      <c r="F363" s="151"/>
      <c r="G363" s="151"/>
      <c r="H363" s="151"/>
      <c r="I363" s="151"/>
      <c r="J363" s="151"/>
      <c r="K363" s="151"/>
      <c r="L363" s="151"/>
      <c r="M363" s="151"/>
      <c r="N363" s="151"/>
      <c r="O363" s="151"/>
      <c r="P363" s="151"/>
      <c r="Q363" s="151"/>
      <c r="R363" s="151"/>
    </row>
    <row r="364" spans="1:18" x14ac:dyDescent="0.2">
      <c r="A364" s="150"/>
      <c r="B364" s="151"/>
      <c r="C364" s="152"/>
      <c r="D364" s="151"/>
      <c r="E364" s="152"/>
      <c r="F364" s="151"/>
      <c r="G364" s="151"/>
      <c r="H364" s="151"/>
      <c r="I364" s="151"/>
      <c r="J364" s="151"/>
      <c r="K364" s="151"/>
      <c r="L364" s="151"/>
      <c r="M364" s="151"/>
      <c r="N364" s="151"/>
      <c r="O364" s="151"/>
      <c r="P364" s="151"/>
      <c r="Q364" s="151"/>
      <c r="R364" s="151"/>
    </row>
    <row r="365" spans="1:18" x14ac:dyDescent="0.2">
      <c r="A365" s="150"/>
      <c r="B365" s="151"/>
      <c r="C365" s="152"/>
      <c r="D365" s="151"/>
      <c r="E365" s="152"/>
      <c r="F365" s="151"/>
      <c r="G365" s="151"/>
      <c r="H365" s="151"/>
      <c r="I365" s="151"/>
      <c r="J365" s="151"/>
      <c r="K365" s="151"/>
      <c r="L365" s="151"/>
      <c r="M365" s="151"/>
      <c r="N365" s="151"/>
      <c r="O365" s="151"/>
      <c r="P365" s="151"/>
      <c r="Q365" s="151"/>
      <c r="R365" s="151"/>
    </row>
    <row r="366" spans="1:18" x14ac:dyDescent="0.2">
      <c r="A366" s="150"/>
      <c r="B366" s="151"/>
      <c r="C366" s="152"/>
      <c r="D366" s="151"/>
      <c r="E366" s="152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</row>
    <row r="367" spans="1:18" x14ac:dyDescent="0.2">
      <c r="A367" s="150"/>
      <c r="B367" s="151"/>
      <c r="C367" s="152"/>
      <c r="D367" s="151"/>
      <c r="E367" s="152"/>
      <c r="F367" s="151"/>
      <c r="G367" s="151"/>
      <c r="H367" s="151"/>
      <c r="I367" s="151"/>
      <c r="J367" s="151"/>
      <c r="K367" s="151"/>
      <c r="L367" s="151"/>
      <c r="M367" s="151"/>
      <c r="N367" s="151"/>
      <c r="O367" s="151"/>
      <c r="P367" s="151"/>
      <c r="Q367" s="151"/>
      <c r="R367" s="151"/>
    </row>
    <row r="368" spans="1:18" x14ac:dyDescent="0.2">
      <c r="A368" s="150"/>
      <c r="B368" s="151"/>
      <c r="C368" s="152"/>
      <c r="D368" s="151"/>
      <c r="E368" s="152"/>
      <c r="F368" s="151"/>
      <c r="G368" s="151"/>
      <c r="H368" s="151"/>
      <c r="I368" s="151"/>
      <c r="J368" s="151"/>
      <c r="K368" s="151"/>
      <c r="L368" s="151"/>
      <c r="M368" s="151"/>
      <c r="N368" s="151"/>
      <c r="O368" s="151"/>
      <c r="P368" s="151"/>
      <c r="Q368" s="151"/>
      <c r="R368" s="151"/>
    </row>
    <row r="369" spans="1:18" x14ac:dyDescent="0.2">
      <c r="A369" s="150"/>
      <c r="B369" s="151"/>
      <c r="C369" s="152"/>
      <c r="D369" s="151"/>
      <c r="E369" s="152"/>
      <c r="F369" s="151"/>
      <c r="G369" s="151"/>
      <c r="H369" s="151"/>
      <c r="I369" s="151"/>
      <c r="J369" s="151"/>
      <c r="K369" s="151"/>
      <c r="L369" s="151"/>
      <c r="M369" s="151"/>
      <c r="N369" s="151"/>
      <c r="O369" s="151"/>
      <c r="P369" s="151"/>
      <c r="Q369" s="151"/>
      <c r="R369" s="151"/>
    </row>
    <row r="370" spans="1:18" x14ac:dyDescent="0.2">
      <c r="A370" s="150"/>
      <c r="B370" s="151"/>
      <c r="C370" s="152"/>
      <c r="D370" s="151"/>
      <c r="E370" s="152"/>
      <c r="F370" s="151"/>
      <c r="G370" s="151"/>
      <c r="H370" s="151"/>
      <c r="I370" s="151"/>
      <c r="J370" s="151"/>
      <c r="K370" s="151"/>
      <c r="L370" s="151"/>
      <c r="M370" s="151"/>
      <c r="N370" s="151"/>
      <c r="O370" s="151"/>
      <c r="P370" s="151"/>
      <c r="Q370" s="151"/>
      <c r="R370" s="151"/>
    </row>
    <row r="371" spans="1:18" x14ac:dyDescent="0.2">
      <c r="A371" s="150"/>
      <c r="B371" s="151"/>
      <c r="C371" s="152"/>
      <c r="D371" s="151"/>
      <c r="E371" s="152"/>
      <c r="F371" s="151"/>
      <c r="G371" s="151"/>
      <c r="H371" s="151"/>
      <c r="I371" s="151"/>
      <c r="J371" s="151"/>
      <c r="K371" s="151"/>
      <c r="L371" s="151"/>
      <c r="M371" s="151"/>
      <c r="N371" s="151"/>
      <c r="O371" s="151"/>
      <c r="P371" s="151"/>
      <c r="Q371" s="151"/>
      <c r="R371" s="151"/>
    </row>
    <row r="372" spans="1:18" x14ac:dyDescent="0.2">
      <c r="A372" s="150"/>
      <c r="B372" s="151"/>
      <c r="C372" s="152"/>
      <c r="D372" s="151"/>
      <c r="E372" s="152"/>
      <c r="F372" s="151"/>
      <c r="G372" s="151"/>
      <c r="H372" s="151"/>
      <c r="I372" s="151"/>
      <c r="J372" s="151"/>
      <c r="K372" s="151"/>
      <c r="L372" s="151"/>
      <c r="M372" s="151"/>
      <c r="N372" s="151"/>
      <c r="O372" s="151"/>
      <c r="P372" s="151"/>
      <c r="Q372" s="151"/>
      <c r="R372" s="151"/>
    </row>
    <row r="373" spans="1:18" x14ac:dyDescent="0.2">
      <c r="A373" s="150"/>
      <c r="B373" s="151"/>
      <c r="C373" s="152"/>
      <c r="D373" s="151"/>
      <c r="E373" s="152"/>
      <c r="F373" s="151"/>
      <c r="G373" s="151"/>
      <c r="H373" s="151"/>
      <c r="I373" s="151"/>
      <c r="J373" s="151"/>
      <c r="K373" s="151"/>
      <c r="L373" s="151"/>
      <c r="M373" s="151"/>
      <c r="N373" s="151"/>
      <c r="O373" s="151"/>
      <c r="P373" s="151"/>
      <c r="Q373" s="151"/>
      <c r="R373" s="151"/>
    </row>
    <row r="374" spans="1:18" x14ac:dyDescent="0.2">
      <c r="A374" s="150"/>
      <c r="B374" s="151"/>
      <c r="C374" s="152"/>
      <c r="D374" s="151"/>
      <c r="E374" s="152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</row>
    <row r="375" spans="1:18" x14ac:dyDescent="0.2">
      <c r="A375" s="150"/>
      <c r="B375" s="151"/>
      <c r="C375" s="152"/>
      <c r="D375" s="151"/>
      <c r="E375" s="152"/>
      <c r="F375" s="151"/>
      <c r="G375" s="151"/>
      <c r="H375" s="151"/>
      <c r="I375" s="151"/>
      <c r="J375" s="151"/>
      <c r="K375" s="151"/>
      <c r="L375" s="151"/>
      <c r="M375" s="151"/>
      <c r="N375" s="151"/>
      <c r="O375" s="151"/>
      <c r="P375" s="151"/>
      <c r="Q375" s="151"/>
      <c r="R375" s="151"/>
    </row>
    <row r="376" spans="1:18" x14ac:dyDescent="0.2">
      <c r="A376" s="150"/>
      <c r="B376" s="151"/>
      <c r="C376" s="152"/>
      <c r="D376" s="151"/>
      <c r="E376" s="152"/>
      <c r="F376" s="151"/>
      <c r="G376" s="151"/>
      <c r="H376" s="151"/>
      <c r="I376" s="151"/>
      <c r="J376" s="151"/>
      <c r="K376" s="151"/>
      <c r="L376" s="151"/>
      <c r="M376" s="151"/>
      <c r="N376" s="151"/>
      <c r="O376" s="151"/>
      <c r="P376" s="151"/>
      <c r="Q376" s="151"/>
      <c r="R376" s="151"/>
    </row>
    <row r="377" spans="1:18" x14ac:dyDescent="0.2">
      <c r="A377" s="150"/>
      <c r="B377" s="151"/>
      <c r="C377" s="152"/>
      <c r="D377" s="151"/>
      <c r="E377" s="152"/>
      <c r="F377" s="151"/>
      <c r="G377" s="151"/>
      <c r="H377" s="151"/>
      <c r="I377" s="151"/>
      <c r="J377" s="151"/>
      <c r="K377" s="151"/>
      <c r="L377" s="151"/>
      <c r="M377" s="151"/>
      <c r="N377" s="151"/>
      <c r="O377" s="151"/>
      <c r="P377" s="151"/>
      <c r="Q377" s="151"/>
      <c r="R377" s="151"/>
    </row>
    <row r="378" spans="1:18" x14ac:dyDescent="0.2">
      <c r="A378" s="150"/>
      <c r="B378" s="151"/>
      <c r="C378" s="152"/>
      <c r="D378" s="151"/>
      <c r="E378" s="152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</row>
    <row r="379" spans="1:18" x14ac:dyDescent="0.2">
      <c r="A379" s="150"/>
      <c r="B379" s="151"/>
      <c r="C379" s="152"/>
      <c r="D379" s="151"/>
      <c r="E379" s="152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</row>
    <row r="380" spans="1:18" x14ac:dyDescent="0.2">
      <c r="A380" s="150"/>
      <c r="B380" s="151"/>
      <c r="C380" s="152"/>
      <c r="D380" s="151"/>
      <c r="E380" s="152"/>
      <c r="F380" s="151"/>
      <c r="G380" s="151"/>
      <c r="H380" s="151"/>
      <c r="I380" s="151"/>
      <c r="J380" s="151"/>
      <c r="K380" s="151"/>
      <c r="L380" s="151"/>
      <c r="M380" s="151"/>
      <c r="N380" s="151"/>
      <c r="O380" s="151"/>
      <c r="P380" s="151"/>
      <c r="Q380" s="151"/>
      <c r="R380" s="151"/>
    </row>
    <row r="381" spans="1:18" x14ac:dyDescent="0.2">
      <c r="A381" s="150"/>
      <c r="B381" s="151"/>
      <c r="C381" s="152"/>
      <c r="D381" s="151"/>
      <c r="E381" s="152"/>
      <c r="F381" s="151"/>
      <c r="G381" s="151"/>
      <c r="H381" s="151"/>
      <c r="I381" s="151"/>
      <c r="J381" s="151"/>
      <c r="K381" s="151"/>
      <c r="L381" s="151"/>
      <c r="M381" s="151"/>
      <c r="N381" s="151"/>
      <c r="O381" s="151"/>
      <c r="P381" s="151"/>
      <c r="Q381" s="151"/>
      <c r="R381" s="151"/>
    </row>
    <row r="382" spans="1:18" x14ac:dyDescent="0.2">
      <c r="A382" s="150"/>
      <c r="B382" s="151"/>
      <c r="C382" s="152"/>
      <c r="D382" s="151"/>
      <c r="E382" s="152"/>
      <c r="F382" s="151"/>
      <c r="G382" s="151"/>
      <c r="H382" s="151"/>
      <c r="I382" s="151"/>
      <c r="J382" s="151"/>
      <c r="K382" s="151"/>
      <c r="L382" s="151"/>
      <c r="M382" s="151"/>
      <c r="N382" s="151"/>
      <c r="O382" s="151"/>
      <c r="P382" s="151"/>
      <c r="Q382" s="151"/>
      <c r="R382" s="151"/>
    </row>
    <row r="383" spans="1:18" x14ac:dyDescent="0.2">
      <c r="A383" s="150"/>
      <c r="B383" s="151"/>
      <c r="C383" s="152"/>
      <c r="D383" s="151"/>
      <c r="E383" s="152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</row>
    <row r="384" spans="1:18" x14ac:dyDescent="0.2">
      <c r="A384" s="150"/>
      <c r="B384" s="151"/>
      <c r="C384" s="152"/>
      <c r="D384" s="151"/>
      <c r="E384" s="152"/>
      <c r="F384" s="151"/>
      <c r="G384" s="151"/>
      <c r="H384" s="151"/>
      <c r="I384" s="151"/>
      <c r="J384" s="151"/>
      <c r="K384" s="151"/>
      <c r="L384" s="151"/>
      <c r="M384" s="151"/>
      <c r="N384" s="151"/>
      <c r="O384" s="151"/>
      <c r="P384" s="151"/>
      <c r="Q384" s="151"/>
      <c r="R384" s="151"/>
    </row>
    <row r="385" spans="1:18" x14ac:dyDescent="0.2">
      <c r="A385" s="150"/>
      <c r="B385" s="151"/>
      <c r="C385" s="152"/>
      <c r="D385" s="151"/>
      <c r="E385" s="152"/>
      <c r="F385" s="151"/>
      <c r="G385" s="151"/>
      <c r="H385" s="151"/>
      <c r="I385" s="151"/>
      <c r="J385" s="151"/>
      <c r="K385" s="151"/>
      <c r="L385" s="151"/>
      <c r="M385" s="151"/>
      <c r="N385" s="151"/>
      <c r="O385" s="151"/>
      <c r="P385" s="151"/>
      <c r="Q385" s="151"/>
      <c r="R385" s="151"/>
    </row>
    <row r="386" spans="1:18" x14ac:dyDescent="0.2">
      <c r="A386" s="150"/>
      <c r="B386" s="151"/>
      <c r="C386" s="152"/>
      <c r="D386" s="151"/>
      <c r="E386" s="152"/>
      <c r="F386" s="151"/>
      <c r="G386" s="151"/>
      <c r="H386" s="151"/>
      <c r="I386" s="151"/>
      <c r="J386" s="151"/>
      <c r="K386" s="151"/>
      <c r="L386" s="151"/>
      <c r="M386" s="151"/>
      <c r="N386" s="151"/>
      <c r="O386" s="151"/>
      <c r="P386" s="151"/>
      <c r="Q386" s="151"/>
      <c r="R386" s="151"/>
    </row>
    <row r="387" spans="1:18" x14ac:dyDescent="0.2">
      <c r="A387" s="150"/>
      <c r="B387" s="151"/>
      <c r="C387" s="152"/>
      <c r="D387" s="151"/>
      <c r="E387" s="152"/>
      <c r="F387" s="151"/>
      <c r="G387" s="151"/>
      <c r="H387" s="151"/>
      <c r="I387" s="151"/>
      <c r="J387" s="151"/>
      <c r="K387" s="151"/>
      <c r="L387" s="151"/>
      <c r="M387" s="151"/>
      <c r="N387" s="151"/>
      <c r="O387" s="151"/>
      <c r="P387" s="151"/>
      <c r="Q387" s="151"/>
      <c r="R387" s="151"/>
    </row>
    <row r="388" spans="1:18" x14ac:dyDescent="0.2">
      <c r="A388" s="150"/>
      <c r="B388" s="151"/>
      <c r="C388" s="152"/>
      <c r="D388" s="151"/>
      <c r="E388" s="152"/>
      <c r="F388" s="151"/>
      <c r="G388" s="151"/>
      <c r="H388" s="151"/>
      <c r="I388" s="151"/>
      <c r="J388" s="151"/>
      <c r="K388" s="151"/>
      <c r="L388" s="151"/>
      <c r="M388" s="151"/>
      <c r="N388" s="151"/>
      <c r="O388" s="151"/>
      <c r="P388" s="151"/>
      <c r="Q388" s="151"/>
      <c r="R388" s="151"/>
    </row>
    <row r="389" spans="1:18" x14ac:dyDescent="0.2">
      <c r="A389" s="150"/>
      <c r="B389" s="151"/>
      <c r="C389" s="152"/>
      <c r="D389" s="151"/>
      <c r="E389" s="152"/>
      <c r="F389" s="151"/>
      <c r="G389" s="151"/>
      <c r="H389" s="151"/>
      <c r="I389" s="151"/>
      <c r="J389" s="151"/>
      <c r="K389" s="151"/>
      <c r="L389" s="151"/>
      <c r="M389" s="151"/>
      <c r="N389" s="151"/>
      <c r="O389" s="151"/>
      <c r="P389" s="151"/>
      <c r="Q389" s="151"/>
      <c r="R389" s="151"/>
    </row>
    <row r="390" spans="1:18" x14ac:dyDescent="0.2">
      <c r="A390" s="150"/>
      <c r="B390" s="151"/>
      <c r="C390" s="152"/>
      <c r="D390" s="151"/>
      <c r="E390" s="152"/>
      <c r="F390" s="151"/>
      <c r="G390" s="151"/>
      <c r="H390" s="151"/>
      <c r="I390" s="151"/>
      <c r="J390" s="151"/>
      <c r="K390" s="151"/>
      <c r="L390" s="151"/>
      <c r="M390" s="151"/>
      <c r="N390" s="151"/>
      <c r="O390" s="151"/>
      <c r="P390" s="151"/>
      <c r="Q390" s="151"/>
      <c r="R390" s="151"/>
    </row>
    <row r="391" spans="1:18" x14ac:dyDescent="0.2">
      <c r="A391" s="150"/>
      <c r="B391" s="151"/>
      <c r="C391" s="152"/>
      <c r="D391" s="151"/>
      <c r="E391" s="152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</row>
    <row r="392" spans="1:18" x14ac:dyDescent="0.2">
      <c r="A392" s="150"/>
      <c r="B392" s="151"/>
      <c r="C392" s="152"/>
      <c r="D392" s="151"/>
      <c r="E392" s="152"/>
      <c r="F392" s="151"/>
      <c r="G392" s="151"/>
      <c r="H392" s="151"/>
      <c r="I392" s="151"/>
      <c r="J392" s="151"/>
      <c r="K392" s="151"/>
      <c r="L392" s="151"/>
      <c r="M392" s="151"/>
      <c r="N392" s="151"/>
      <c r="O392" s="151"/>
      <c r="P392" s="151"/>
      <c r="Q392" s="151"/>
      <c r="R392" s="151"/>
    </row>
    <row r="393" spans="1:18" x14ac:dyDescent="0.2">
      <c r="A393" s="150"/>
      <c r="B393" s="151"/>
      <c r="C393" s="152"/>
      <c r="D393" s="151"/>
      <c r="E393" s="152"/>
      <c r="F393" s="151"/>
      <c r="G393" s="151"/>
      <c r="H393" s="151"/>
      <c r="I393" s="151"/>
      <c r="J393" s="151"/>
      <c r="K393" s="151"/>
      <c r="L393" s="151"/>
      <c r="M393" s="151"/>
      <c r="N393" s="151"/>
      <c r="O393" s="151"/>
      <c r="P393" s="151"/>
      <c r="Q393" s="151"/>
      <c r="R393" s="151"/>
    </row>
    <row r="394" spans="1:18" x14ac:dyDescent="0.2">
      <c r="A394" s="150"/>
      <c r="B394" s="151"/>
      <c r="C394" s="152"/>
      <c r="D394" s="151"/>
      <c r="E394" s="152"/>
      <c r="F394" s="151"/>
      <c r="G394" s="151"/>
      <c r="H394" s="151"/>
      <c r="I394" s="151"/>
      <c r="J394" s="151"/>
      <c r="K394" s="151"/>
      <c r="L394" s="151"/>
      <c r="M394" s="151"/>
      <c r="N394" s="151"/>
      <c r="O394" s="151"/>
      <c r="P394" s="151"/>
      <c r="Q394" s="151"/>
      <c r="R394" s="151"/>
    </row>
    <row r="395" spans="1:18" x14ac:dyDescent="0.2">
      <c r="A395" s="150"/>
      <c r="B395" s="151"/>
      <c r="C395" s="152"/>
      <c r="D395" s="151"/>
      <c r="E395" s="152"/>
      <c r="F395" s="151"/>
      <c r="G395" s="151"/>
      <c r="H395" s="151"/>
      <c r="I395" s="151"/>
      <c r="J395" s="151"/>
      <c r="K395" s="151"/>
      <c r="L395" s="151"/>
      <c r="M395" s="151"/>
      <c r="N395" s="151"/>
      <c r="O395" s="151"/>
      <c r="P395" s="151"/>
      <c r="Q395" s="151"/>
      <c r="R395" s="151"/>
    </row>
    <row r="396" spans="1:18" x14ac:dyDescent="0.2">
      <c r="A396" s="150"/>
      <c r="B396" s="151"/>
      <c r="C396" s="152"/>
      <c r="D396" s="151"/>
      <c r="E396" s="152"/>
      <c r="F396" s="151"/>
      <c r="G396" s="151"/>
      <c r="H396" s="151"/>
      <c r="I396" s="151"/>
      <c r="J396" s="151"/>
      <c r="K396" s="151"/>
      <c r="L396" s="151"/>
      <c r="M396" s="151"/>
      <c r="N396" s="151"/>
      <c r="O396" s="151"/>
      <c r="P396" s="151"/>
      <c r="Q396" s="151"/>
      <c r="R396" s="151"/>
    </row>
    <row r="397" spans="1:18" x14ac:dyDescent="0.2">
      <c r="A397" s="150"/>
      <c r="B397" s="151"/>
      <c r="C397" s="152"/>
      <c r="D397" s="151"/>
      <c r="E397" s="152"/>
      <c r="F397" s="151"/>
      <c r="G397" s="151"/>
      <c r="H397" s="151"/>
      <c r="I397" s="151"/>
      <c r="J397" s="151"/>
      <c r="K397" s="151"/>
      <c r="L397" s="151"/>
      <c r="M397" s="151"/>
      <c r="N397" s="151"/>
      <c r="O397" s="151"/>
      <c r="P397" s="151"/>
      <c r="Q397" s="151"/>
      <c r="R397" s="151"/>
    </row>
    <row r="398" spans="1:18" x14ac:dyDescent="0.2">
      <c r="A398" s="150"/>
      <c r="B398" s="151"/>
      <c r="C398" s="152"/>
      <c r="D398" s="151"/>
      <c r="E398" s="152"/>
      <c r="F398" s="151"/>
      <c r="G398" s="151"/>
      <c r="H398" s="151"/>
      <c r="I398" s="151"/>
      <c r="J398" s="151"/>
      <c r="K398" s="151"/>
      <c r="L398" s="151"/>
      <c r="M398" s="151"/>
      <c r="N398" s="151"/>
      <c r="O398" s="151"/>
      <c r="P398" s="151"/>
      <c r="Q398" s="151"/>
      <c r="R398" s="151"/>
    </row>
    <row r="399" spans="1:18" x14ac:dyDescent="0.2">
      <c r="A399" s="150"/>
      <c r="B399" s="151"/>
      <c r="C399" s="152"/>
      <c r="D399" s="151"/>
      <c r="E399" s="152"/>
      <c r="F399" s="151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</row>
    <row r="400" spans="1:18" x14ac:dyDescent="0.2">
      <c r="A400" s="150"/>
      <c r="B400" s="151"/>
      <c r="C400" s="152"/>
      <c r="D400" s="151"/>
      <c r="E400" s="152"/>
      <c r="F400" s="151"/>
      <c r="G400" s="151"/>
      <c r="H400" s="151"/>
      <c r="I400" s="151"/>
      <c r="J400" s="151"/>
      <c r="K400" s="151"/>
      <c r="L400" s="151"/>
      <c r="M400" s="151"/>
      <c r="N400" s="151"/>
      <c r="O400" s="151"/>
      <c r="P400" s="151"/>
      <c r="Q400" s="151"/>
      <c r="R400" s="151"/>
    </row>
    <row r="401" spans="1:18" x14ac:dyDescent="0.2">
      <c r="A401" s="150"/>
      <c r="B401" s="151"/>
      <c r="C401" s="152"/>
      <c r="D401" s="151"/>
      <c r="E401" s="152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</row>
    <row r="402" spans="1:18" x14ac:dyDescent="0.2">
      <c r="A402" s="150"/>
      <c r="B402" s="151"/>
      <c r="C402" s="152"/>
      <c r="D402" s="151"/>
      <c r="E402" s="152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</row>
    <row r="403" spans="1:18" x14ac:dyDescent="0.2">
      <c r="A403" s="150"/>
      <c r="B403" s="151"/>
      <c r="C403" s="152"/>
      <c r="D403" s="151"/>
      <c r="E403" s="152"/>
      <c r="F403" s="151"/>
      <c r="G403" s="151"/>
      <c r="H403" s="151"/>
      <c r="I403" s="151"/>
      <c r="J403" s="151"/>
      <c r="K403" s="151"/>
      <c r="L403" s="151"/>
      <c r="M403" s="151"/>
      <c r="N403" s="151"/>
      <c r="O403" s="151"/>
      <c r="P403" s="151"/>
      <c r="Q403" s="151"/>
      <c r="R403" s="151"/>
    </row>
    <row r="404" spans="1:18" x14ac:dyDescent="0.2">
      <c r="A404" s="150"/>
      <c r="B404" s="151"/>
      <c r="C404" s="152"/>
      <c r="D404" s="151"/>
      <c r="E404" s="152"/>
      <c r="F404" s="151"/>
      <c r="G404" s="151"/>
      <c r="H404" s="151"/>
      <c r="I404" s="151"/>
      <c r="J404" s="151"/>
      <c r="K404" s="151"/>
      <c r="L404" s="151"/>
      <c r="M404" s="151"/>
      <c r="N404" s="151"/>
      <c r="O404" s="151"/>
      <c r="P404" s="151"/>
      <c r="Q404" s="151"/>
      <c r="R404" s="151"/>
    </row>
    <row r="405" spans="1:18" x14ac:dyDescent="0.2">
      <c r="A405" s="150"/>
      <c r="B405" s="151"/>
      <c r="C405" s="152"/>
      <c r="D405" s="151"/>
      <c r="E405" s="152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</row>
    <row r="406" spans="1:18" x14ac:dyDescent="0.2">
      <c r="A406" s="150"/>
      <c r="B406" s="151"/>
      <c r="C406" s="152"/>
      <c r="D406" s="151"/>
      <c r="E406" s="152"/>
      <c r="F406" s="151"/>
      <c r="G406" s="151"/>
      <c r="H406" s="151"/>
      <c r="I406" s="151"/>
      <c r="J406" s="151"/>
      <c r="K406" s="151"/>
      <c r="L406" s="151"/>
      <c r="M406" s="151"/>
      <c r="N406" s="151"/>
      <c r="O406" s="151"/>
      <c r="P406" s="151"/>
      <c r="Q406" s="151"/>
      <c r="R406" s="151"/>
    </row>
    <row r="407" spans="1:18" x14ac:dyDescent="0.2">
      <c r="A407" s="150"/>
      <c r="B407" s="151"/>
      <c r="C407" s="152"/>
      <c r="D407" s="151"/>
      <c r="E407" s="152"/>
      <c r="F407" s="151"/>
      <c r="G407" s="151"/>
      <c r="H407" s="151"/>
      <c r="I407" s="151"/>
      <c r="J407" s="151"/>
      <c r="K407" s="151"/>
      <c r="L407" s="151"/>
      <c r="M407" s="151"/>
      <c r="N407" s="151"/>
      <c r="O407" s="151"/>
      <c r="P407" s="151"/>
      <c r="Q407" s="151"/>
      <c r="R407" s="151"/>
    </row>
    <row r="408" spans="1:18" x14ac:dyDescent="0.2">
      <c r="A408" s="150"/>
      <c r="B408" s="151"/>
      <c r="C408" s="152"/>
      <c r="D408" s="151"/>
      <c r="E408" s="152"/>
      <c r="F408" s="151"/>
      <c r="G408" s="151"/>
      <c r="H408" s="151"/>
      <c r="I408" s="151"/>
      <c r="J408" s="151"/>
      <c r="K408" s="151"/>
      <c r="L408" s="151"/>
      <c r="M408" s="151"/>
      <c r="N408" s="151"/>
      <c r="O408" s="151"/>
      <c r="P408" s="151"/>
      <c r="Q408" s="151"/>
      <c r="R408" s="151"/>
    </row>
    <row r="409" spans="1:18" x14ac:dyDescent="0.2">
      <c r="A409" s="150"/>
      <c r="B409" s="151"/>
      <c r="C409" s="152"/>
      <c r="D409" s="151"/>
      <c r="E409" s="152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</row>
    <row r="410" spans="1:18" x14ac:dyDescent="0.2">
      <c r="A410" s="150"/>
      <c r="B410" s="151"/>
      <c r="C410" s="152"/>
      <c r="D410" s="151"/>
      <c r="E410" s="152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</row>
    <row r="411" spans="1:18" x14ac:dyDescent="0.2">
      <c r="A411" s="150"/>
      <c r="B411" s="151"/>
      <c r="C411" s="152"/>
      <c r="D411" s="151"/>
      <c r="E411" s="152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</row>
    <row r="412" spans="1:18" x14ac:dyDescent="0.2">
      <c r="A412" s="150"/>
      <c r="B412" s="151"/>
      <c r="C412" s="152"/>
      <c r="D412" s="151"/>
      <c r="E412" s="152"/>
      <c r="F412" s="151"/>
      <c r="G412" s="151"/>
      <c r="H412" s="151"/>
      <c r="I412" s="151"/>
      <c r="J412" s="151"/>
      <c r="K412" s="151"/>
      <c r="L412" s="151"/>
      <c r="M412" s="151"/>
      <c r="N412" s="151"/>
      <c r="O412" s="151"/>
      <c r="P412" s="151"/>
      <c r="Q412" s="151"/>
      <c r="R412" s="151"/>
    </row>
    <row r="413" spans="1:18" x14ac:dyDescent="0.2">
      <c r="A413" s="150"/>
      <c r="B413" s="151"/>
      <c r="C413" s="152"/>
      <c r="D413" s="151"/>
      <c r="E413" s="152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</row>
    <row r="414" spans="1:18" x14ac:dyDescent="0.2">
      <c r="A414" s="150"/>
      <c r="B414" s="151"/>
      <c r="C414" s="152"/>
      <c r="D414" s="151"/>
      <c r="E414" s="152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</row>
    <row r="415" spans="1:18" x14ac:dyDescent="0.2">
      <c r="A415" s="150"/>
      <c r="B415" s="151"/>
      <c r="C415" s="152"/>
      <c r="D415" s="151"/>
      <c r="E415" s="152"/>
      <c r="F415" s="151"/>
      <c r="G415" s="151"/>
      <c r="H415" s="151"/>
      <c r="I415" s="151"/>
      <c r="J415" s="151"/>
      <c r="K415" s="151"/>
      <c r="L415" s="151"/>
      <c r="M415" s="151"/>
      <c r="N415" s="151"/>
      <c r="O415" s="151"/>
      <c r="P415" s="151"/>
      <c r="Q415" s="151"/>
      <c r="R415" s="151"/>
    </row>
    <row r="416" spans="1:18" x14ac:dyDescent="0.2">
      <c r="A416" s="150"/>
      <c r="B416" s="151"/>
      <c r="C416" s="152"/>
      <c r="D416" s="151"/>
      <c r="E416" s="152"/>
      <c r="F416" s="151"/>
      <c r="G416" s="151"/>
      <c r="H416" s="151"/>
      <c r="I416" s="151"/>
      <c r="J416" s="151"/>
      <c r="K416" s="151"/>
      <c r="L416" s="151"/>
      <c r="M416" s="151"/>
      <c r="N416" s="151"/>
      <c r="O416" s="151"/>
      <c r="P416" s="151"/>
      <c r="Q416" s="151"/>
      <c r="R416" s="151"/>
    </row>
    <row r="417" spans="1:18" x14ac:dyDescent="0.2">
      <c r="A417" s="150"/>
      <c r="B417" s="151"/>
      <c r="C417" s="152"/>
      <c r="D417" s="151"/>
      <c r="E417" s="152"/>
      <c r="F417" s="151"/>
      <c r="G417" s="151"/>
      <c r="H417" s="151"/>
      <c r="I417" s="151"/>
      <c r="J417" s="151"/>
      <c r="K417" s="151"/>
      <c r="L417" s="151"/>
      <c r="M417" s="151"/>
      <c r="N417" s="151"/>
      <c r="O417" s="151"/>
      <c r="P417" s="151"/>
      <c r="Q417" s="151"/>
      <c r="R417" s="151"/>
    </row>
    <row r="418" spans="1:18" x14ac:dyDescent="0.2">
      <c r="A418" s="150"/>
      <c r="B418" s="151"/>
      <c r="C418" s="152"/>
      <c r="D418" s="151"/>
      <c r="E418" s="152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</row>
    <row r="419" spans="1:18" x14ac:dyDescent="0.2">
      <c r="A419" s="150"/>
      <c r="B419" s="151"/>
      <c r="C419" s="152"/>
      <c r="D419" s="151"/>
      <c r="E419" s="152"/>
      <c r="F419" s="151"/>
      <c r="G419" s="151"/>
      <c r="H419" s="151"/>
      <c r="I419" s="151"/>
      <c r="J419" s="151"/>
      <c r="K419" s="151"/>
      <c r="L419" s="151"/>
      <c r="M419" s="151"/>
      <c r="N419" s="151"/>
      <c r="O419" s="151"/>
      <c r="P419" s="151"/>
      <c r="Q419" s="151"/>
      <c r="R419" s="151"/>
    </row>
    <row r="420" spans="1:18" x14ac:dyDescent="0.2">
      <c r="A420" s="150"/>
      <c r="B420" s="151"/>
      <c r="C420" s="152"/>
      <c r="D420" s="151"/>
      <c r="E420" s="152"/>
      <c r="F420" s="151"/>
      <c r="G420" s="151"/>
      <c r="H420" s="151"/>
      <c r="I420" s="151"/>
      <c r="J420" s="151"/>
      <c r="K420" s="151"/>
      <c r="L420" s="151"/>
      <c r="M420" s="151"/>
      <c r="N420" s="151"/>
      <c r="O420" s="151"/>
      <c r="P420" s="151"/>
      <c r="Q420" s="151"/>
      <c r="R420" s="151"/>
    </row>
    <row r="421" spans="1:18" x14ac:dyDescent="0.2">
      <c r="A421" s="150"/>
      <c r="B421" s="151"/>
      <c r="C421" s="152"/>
      <c r="D421" s="151"/>
      <c r="E421" s="152"/>
      <c r="F421" s="151"/>
      <c r="G421" s="151"/>
      <c r="H421" s="151"/>
      <c r="I421" s="151"/>
      <c r="J421" s="151"/>
      <c r="K421" s="151"/>
      <c r="L421" s="151"/>
      <c r="M421" s="151"/>
      <c r="N421" s="151"/>
      <c r="O421" s="151"/>
      <c r="P421" s="151"/>
      <c r="Q421" s="151"/>
      <c r="R421" s="151"/>
    </row>
    <row r="422" spans="1:18" x14ac:dyDescent="0.2">
      <c r="A422" s="150"/>
      <c r="B422" s="151"/>
      <c r="C422" s="152"/>
      <c r="D422" s="151"/>
      <c r="E422" s="152"/>
      <c r="F422" s="151"/>
      <c r="G422" s="151"/>
      <c r="H422" s="151"/>
      <c r="I422" s="151"/>
      <c r="J422" s="151"/>
      <c r="K422" s="151"/>
      <c r="L422" s="151"/>
      <c r="M422" s="151"/>
      <c r="N422" s="151"/>
      <c r="O422" s="151"/>
      <c r="P422" s="151"/>
      <c r="Q422" s="151"/>
      <c r="R422" s="151"/>
    </row>
    <row r="423" spans="1:18" x14ac:dyDescent="0.2">
      <c r="A423" s="150"/>
      <c r="B423" s="151"/>
      <c r="C423" s="152"/>
      <c r="D423" s="151"/>
      <c r="E423" s="152"/>
      <c r="F423" s="151"/>
      <c r="G423" s="151"/>
      <c r="H423" s="151"/>
      <c r="I423" s="151"/>
      <c r="J423" s="151"/>
      <c r="K423" s="151"/>
      <c r="L423" s="151"/>
      <c r="M423" s="151"/>
      <c r="N423" s="151"/>
      <c r="O423" s="151"/>
      <c r="P423" s="151"/>
      <c r="Q423" s="151"/>
      <c r="R423" s="151"/>
    </row>
    <row r="424" spans="1:18" x14ac:dyDescent="0.2">
      <c r="A424" s="150"/>
      <c r="B424" s="151"/>
      <c r="C424" s="152"/>
      <c r="D424" s="151"/>
      <c r="E424" s="152"/>
      <c r="F424" s="151"/>
      <c r="G424" s="151"/>
      <c r="H424" s="151"/>
      <c r="I424" s="151"/>
      <c r="J424" s="151"/>
      <c r="K424" s="151"/>
      <c r="L424" s="151"/>
      <c r="M424" s="151"/>
      <c r="N424" s="151"/>
      <c r="O424" s="151"/>
      <c r="P424" s="151"/>
      <c r="Q424" s="151"/>
      <c r="R424" s="151"/>
    </row>
    <row r="425" spans="1:18" x14ac:dyDescent="0.2">
      <c r="A425" s="150"/>
      <c r="B425" s="151"/>
      <c r="C425" s="152"/>
      <c r="D425" s="151"/>
      <c r="E425" s="152"/>
      <c r="F425" s="151"/>
      <c r="G425" s="151"/>
      <c r="H425" s="151"/>
      <c r="I425" s="151"/>
      <c r="J425" s="151"/>
      <c r="K425" s="151"/>
      <c r="L425" s="151"/>
      <c r="M425" s="151"/>
      <c r="N425" s="151"/>
      <c r="O425" s="151"/>
      <c r="P425" s="151"/>
      <c r="Q425" s="151"/>
      <c r="R425" s="151"/>
    </row>
    <row r="426" spans="1:18" x14ac:dyDescent="0.2">
      <c r="A426" s="150"/>
      <c r="B426" s="151"/>
      <c r="C426" s="152"/>
      <c r="D426" s="151"/>
      <c r="E426" s="152"/>
      <c r="F426" s="151"/>
      <c r="G426" s="151"/>
      <c r="H426" s="151"/>
      <c r="I426" s="151"/>
      <c r="J426" s="151"/>
      <c r="K426" s="151"/>
      <c r="L426" s="151"/>
      <c r="M426" s="151"/>
      <c r="N426" s="151"/>
      <c r="O426" s="151"/>
      <c r="P426" s="151"/>
      <c r="Q426" s="151"/>
      <c r="R426" s="151"/>
    </row>
    <row r="427" spans="1:18" x14ac:dyDescent="0.2">
      <c r="A427" s="150"/>
      <c r="B427" s="151"/>
      <c r="C427" s="152"/>
      <c r="D427" s="151"/>
      <c r="E427" s="152"/>
      <c r="F427" s="151"/>
      <c r="G427" s="151"/>
      <c r="H427" s="151"/>
      <c r="I427" s="151"/>
      <c r="J427" s="151"/>
      <c r="K427" s="151"/>
      <c r="L427" s="151"/>
      <c r="M427" s="151"/>
      <c r="N427" s="151"/>
      <c r="O427" s="151"/>
      <c r="P427" s="151"/>
      <c r="Q427" s="151"/>
      <c r="R427" s="151"/>
    </row>
    <row r="428" spans="1:18" x14ac:dyDescent="0.2">
      <c r="A428" s="150"/>
      <c r="B428" s="151"/>
      <c r="C428" s="152"/>
      <c r="D428" s="151"/>
      <c r="E428" s="152"/>
      <c r="F428" s="151"/>
      <c r="G428" s="151"/>
      <c r="H428" s="151"/>
      <c r="I428" s="151"/>
      <c r="J428" s="151"/>
      <c r="K428" s="151"/>
      <c r="L428" s="151"/>
      <c r="M428" s="151"/>
      <c r="N428" s="151"/>
      <c r="O428" s="151"/>
      <c r="P428" s="151"/>
      <c r="Q428" s="151"/>
      <c r="R428" s="151"/>
    </row>
    <row r="429" spans="1:18" x14ac:dyDescent="0.2">
      <c r="A429" s="150"/>
      <c r="B429" s="151"/>
      <c r="C429" s="152"/>
      <c r="D429" s="151"/>
      <c r="E429" s="152"/>
      <c r="F429" s="151"/>
      <c r="G429" s="151"/>
      <c r="H429" s="151"/>
      <c r="I429" s="151"/>
      <c r="J429" s="151"/>
      <c r="K429" s="151"/>
      <c r="L429" s="151"/>
      <c r="M429" s="151"/>
      <c r="N429" s="151"/>
      <c r="O429" s="151"/>
      <c r="P429" s="151"/>
      <c r="Q429" s="151"/>
      <c r="R429" s="151"/>
    </row>
    <row r="430" spans="1:18" x14ac:dyDescent="0.2">
      <c r="A430" s="150"/>
      <c r="B430" s="151"/>
      <c r="C430" s="152"/>
      <c r="D430" s="151"/>
      <c r="E430" s="152"/>
      <c r="F430" s="151"/>
      <c r="G430" s="151"/>
      <c r="H430" s="151"/>
      <c r="I430" s="151"/>
      <c r="J430" s="151"/>
      <c r="K430" s="151"/>
      <c r="L430" s="151"/>
      <c r="M430" s="151"/>
      <c r="N430" s="151"/>
      <c r="O430" s="151"/>
      <c r="P430" s="151"/>
      <c r="Q430" s="151"/>
      <c r="R430" s="151"/>
    </row>
    <row r="431" spans="1:18" x14ac:dyDescent="0.2">
      <c r="A431" s="150"/>
      <c r="B431" s="151"/>
      <c r="C431" s="152"/>
      <c r="D431" s="151"/>
      <c r="E431" s="152"/>
      <c r="F431" s="151"/>
      <c r="G431" s="151"/>
      <c r="H431" s="151"/>
      <c r="I431" s="151"/>
      <c r="J431" s="151"/>
      <c r="K431" s="151"/>
      <c r="L431" s="151"/>
      <c r="M431" s="151"/>
      <c r="N431" s="151"/>
      <c r="O431" s="151"/>
      <c r="P431" s="151"/>
      <c r="Q431" s="151"/>
      <c r="R431" s="151"/>
    </row>
    <row r="432" spans="1:18" x14ac:dyDescent="0.2">
      <c r="A432" s="150"/>
      <c r="B432" s="151"/>
      <c r="C432" s="152"/>
      <c r="D432" s="151"/>
      <c r="E432" s="152"/>
      <c r="F432" s="151"/>
      <c r="G432" s="151"/>
      <c r="H432" s="151"/>
      <c r="I432" s="151"/>
      <c r="J432" s="151"/>
      <c r="K432" s="151"/>
      <c r="L432" s="151"/>
      <c r="M432" s="151"/>
      <c r="N432" s="151"/>
      <c r="O432" s="151"/>
      <c r="P432" s="151"/>
      <c r="Q432" s="151"/>
      <c r="R432" s="151"/>
    </row>
    <row r="433" spans="1:18" x14ac:dyDescent="0.2">
      <c r="A433" s="150"/>
      <c r="B433" s="151"/>
      <c r="C433" s="152"/>
      <c r="D433" s="151"/>
      <c r="E433" s="152"/>
      <c r="F433" s="151"/>
      <c r="G433" s="151"/>
      <c r="H433" s="151"/>
      <c r="I433" s="151"/>
      <c r="J433" s="151"/>
      <c r="K433" s="151"/>
      <c r="L433" s="151"/>
      <c r="M433" s="151"/>
      <c r="N433" s="151"/>
      <c r="O433" s="151"/>
      <c r="P433" s="151"/>
      <c r="Q433" s="151"/>
      <c r="R433" s="151"/>
    </row>
    <row r="434" spans="1:18" x14ac:dyDescent="0.2">
      <c r="A434" s="150"/>
      <c r="B434" s="151"/>
      <c r="C434" s="152"/>
      <c r="D434" s="151"/>
      <c r="E434" s="152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</row>
    <row r="435" spans="1:18" x14ac:dyDescent="0.2">
      <c r="A435" s="150"/>
      <c r="B435" s="151"/>
      <c r="C435" s="152"/>
      <c r="D435" s="151"/>
      <c r="E435" s="152"/>
      <c r="F435" s="151"/>
      <c r="G435" s="151"/>
      <c r="H435" s="151"/>
      <c r="I435" s="151"/>
      <c r="J435" s="151"/>
      <c r="K435" s="151"/>
      <c r="L435" s="151"/>
      <c r="M435" s="151"/>
      <c r="N435" s="151"/>
      <c r="O435" s="151"/>
      <c r="P435" s="151"/>
      <c r="Q435" s="151"/>
      <c r="R435" s="151"/>
    </row>
    <row r="436" spans="1:18" x14ac:dyDescent="0.2">
      <c r="A436" s="150"/>
      <c r="B436" s="151"/>
      <c r="C436" s="152"/>
      <c r="D436" s="151"/>
      <c r="E436" s="152"/>
      <c r="F436" s="151"/>
      <c r="G436" s="151"/>
      <c r="H436" s="151"/>
      <c r="I436" s="151"/>
      <c r="J436" s="151"/>
      <c r="K436" s="151"/>
      <c r="L436" s="151"/>
      <c r="M436" s="151"/>
      <c r="N436" s="151"/>
      <c r="O436" s="151"/>
      <c r="P436" s="151"/>
      <c r="Q436" s="151"/>
      <c r="R436" s="151"/>
    </row>
    <row r="437" spans="1:18" x14ac:dyDescent="0.2">
      <c r="A437" s="150"/>
      <c r="B437" s="151"/>
      <c r="C437" s="152"/>
      <c r="D437" s="151"/>
      <c r="E437" s="152"/>
      <c r="F437" s="151"/>
      <c r="G437" s="151"/>
      <c r="H437" s="151"/>
      <c r="I437" s="151"/>
      <c r="J437" s="151"/>
      <c r="K437" s="151"/>
      <c r="L437" s="151"/>
      <c r="M437" s="151"/>
      <c r="N437" s="151"/>
      <c r="O437" s="151"/>
      <c r="P437" s="151"/>
      <c r="Q437" s="151"/>
      <c r="R437" s="151"/>
    </row>
    <row r="438" spans="1:18" x14ac:dyDescent="0.2">
      <c r="A438" s="150"/>
      <c r="B438" s="151"/>
      <c r="C438" s="152"/>
      <c r="D438" s="151"/>
      <c r="E438" s="152"/>
      <c r="F438" s="151"/>
      <c r="G438" s="151"/>
      <c r="H438" s="151"/>
      <c r="I438" s="151"/>
      <c r="J438" s="151"/>
      <c r="K438" s="151"/>
      <c r="L438" s="151"/>
      <c r="M438" s="151"/>
      <c r="N438" s="151"/>
      <c r="O438" s="151"/>
      <c r="P438" s="151"/>
      <c r="Q438" s="151"/>
      <c r="R438" s="151"/>
    </row>
    <row r="439" spans="1:18" x14ac:dyDescent="0.2">
      <c r="A439" s="150"/>
      <c r="B439" s="151"/>
      <c r="C439" s="152"/>
      <c r="D439" s="151"/>
      <c r="E439" s="152"/>
      <c r="F439" s="151"/>
      <c r="G439" s="151"/>
      <c r="H439" s="151"/>
      <c r="I439" s="151"/>
      <c r="J439" s="151"/>
      <c r="K439" s="151"/>
      <c r="L439" s="151"/>
      <c r="M439" s="151"/>
      <c r="N439" s="151"/>
      <c r="O439" s="151"/>
      <c r="P439" s="151"/>
      <c r="Q439" s="151"/>
      <c r="R439" s="151"/>
    </row>
    <row r="440" spans="1:18" x14ac:dyDescent="0.2">
      <c r="A440" s="150"/>
      <c r="B440" s="151"/>
      <c r="C440" s="152"/>
      <c r="D440" s="151"/>
      <c r="E440" s="152"/>
      <c r="F440" s="151"/>
      <c r="G440" s="151"/>
      <c r="H440" s="151"/>
      <c r="I440" s="151"/>
      <c r="J440" s="151"/>
      <c r="K440" s="151"/>
      <c r="L440" s="151"/>
      <c r="M440" s="151"/>
      <c r="N440" s="151"/>
      <c r="O440" s="151"/>
      <c r="P440" s="151"/>
      <c r="Q440" s="151"/>
      <c r="R440" s="151"/>
    </row>
    <row r="441" spans="1:18" x14ac:dyDescent="0.2">
      <c r="A441" s="150"/>
      <c r="B441" s="151"/>
      <c r="C441" s="152"/>
      <c r="D441" s="151"/>
      <c r="E441" s="152"/>
      <c r="F441" s="151"/>
      <c r="G441" s="151"/>
      <c r="H441" s="151"/>
      <c r="I441" s="151"/>
      <c r="J441" s="151"/>
      <c r="K441" s="151"/>
      <c r="L441" s="151"/>
      <c r="M441" s="151"/>
      <c r="N441" s="151"/>
      <c r="O441" s="151"/>
      <c r="P441" s="151"/>
      <c r="Q441" s="151"/>
      <c r="R441" s="151"/>
    </row>
    <row r="442" spans="1:18" x14ac:dyDescent="0.2">
      <c r="A442" s="150"/>
      <c r="B442" s="151"/>
      <c r="C442" s="152"/>
      <c r="D442" s="151"/>
      <c r="E442" s="152"/>
      <c r="F442" s="151"/>
      <c r="G442" s="151"/>
      <c r="H442" s="151"/>
      <c r="I442" s="151"/>
      <c r="J442" s="151"/>
      <c r="K442" s="151"/>
      <c r="L442" s="151"/>
      <c r="M442" s="151"/>
      <c r="N442" s="151"/>
      <c r="O442" s="151"/>
      <c r="P442" s="151"/>
      <c r="Q442" s="151"/>
      <c r="R442" s="151"/>
    </row>
    <row r="443" spans="1:18" x14ac:dyDescent="0.2">
      <c r="A443" s="150"/>
      <c r="B443" s="151"/>
      <c r="C443" s="152"/>
      <c r="D443" s="151"/>
      <c r="E443" s="152"/>
      <c r="F443" s="151"/>
      <c r="G443" s="151"/>
      <c r="H443" s="151"/>
      <c r="I443" s="151"/>
      <c r="J443" s="151"/>
      <c r="K443" s="151"/>
      <c r="L443" s="151"/>
      <c r="M443" s="151"/>
      <c r="N443" s="151"/>
      <c r="O443" s="151"/>
      <c r="P443" s="151"/>
      <c r="Q443" s="151"/>
      <c r="R443" s="151"/>
    </row>
    <row r="444" spans="1:18" x14ac:dyDescent="0.2">
      <c r="A444" s="150"/>
      <c r="B444" s="151"/>
      <c r="C444" s="152"/>
      <c r="D444" s="151"/>
      <c r="E444" s="152"/>
      <c r="F444" s="151"/>
      <c r="G444" s="151"/>
      <c r="H444" s="151"/>
      <c r="I444" s="151"/>
      <c r="J444" s="151"/>
      <c r="K444" s="151"/>
      <c r="L444" s="151"/>
      <c r="M444" s="151"/>
      <c r="N444" s="151"/>
      <c r="O444" s="151"/>
      <c r="P444" s="151"/>
      <c r="Q444" s="151"/>
      <c r="R444" s="151"/>
    </row>
    <row r="445" spans="1:18" x14ac:dyDescent="0.2">
      <c r="A445" s="150"/>
      <c r="B445" s="151"/>
      <c r="C445" s="152"/>
      <c r="D445" s="151"/>
      <c r="E445" s="152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</row>
    <row r="446" spans="1:18" x14ac:dyDescent="0.2">
      <c r="A446" s="150"/>
      <c r="B446" s="151"/>
      <c r="C446" s="152"/>
      <c r="D446" s="151"/>
      <c r="E446" s="152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</row>
    <row r="447" spans="1:18" x14ac:dyDescent="0.2">
      <c r="A447" s="150"/>
      <c r="B447" s="151"/>
      <c r="C447" s="152"/>
      <c r="D447" s="151"/>
      <c r="E447" s="152"/>
      <c r="F447" s="151"/>
      <c r="G447" s="151"/>
      <c r="H447" s="151"/>
      <c r="I447" s="151"/>
      <c r="J447" s="151"/>
      <c r="K447" s="151"/>
      <c r="L447" s="151"/>
      <c r="M447" s="151"/>
      <c r="N447" s="151"/>
      <c r="O447" s="151"/>
      <c r="P447" s="151"/>
      <c r="Q447" s="151"/>
      <c r="R447" s="151"/>
    </row>
    <row r="448" spans="1:18" x14ac:dyDescent="0.2">
      <c r="A448" s="150"/>
      <c r="B448" s="151"/>
      <c r="C448" s="152"/>
      <c r="D448" s="151"/>
      <c r="E448" s="152"/>
      <c r="F448" s="151"/>
      <c r="G448" s="151"/>
      <c r="H448" s="151"/>
      <c r="I448" s="151"/>
      <c r="J448" s="151"/>
      <c r="K448" s="151"/>
      <c r="L448" s="151"/>
      <c r="M448" s="151"/>
      <c r="N448" s="151"/>
      <c r="O448" s="151"/>
      <c r="P448" s="151"/>
      <c r="Q448" s="151"/>
      <c r="R448" s="151"/>
    </row>
    <row r="449" spans="1:18" x14ac:dyDescent="0.2">
      <c r="A449" s="150"/>
      <c r="B449" s="151"/>
      <c r="C449" s="152"/>
      <c r="D449" s="151"/>
      <c r="E449" s="152"/>
      <c r="F449" s="151"/>
      <c r="G449" s="151"/>
      <c r="H449" s="151"/>
      <c r="I449" s="151"/>
      <c r="J449" s="151"/>
      <c r="K449" s="151"/>
      <c r="L449" s="151"/>
      <c r="M449" s="151"/>
      <c r="N449" s="151"/>
      <c r="O449" s="151"/>
      <c r="P449" s="151"/>
      <c r="Q449" s="151"/>
      <c r="R449" s="151"/>
    </row>
    <row r="450" spans="1:18" x14ac:dyDescent="0.2">
      <c r="A450" s="150"/>
      <c r="B450" s="151"/>
      <c r="C450" s="152"/>
      <c r="D450" s="151"/>
      <c r="E450" s="152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</row>
    <row r="451" spans="1:18" x14ac:dyDescent="0.2">
      <c r="A451" s="150"/>
      <c r="B451" s="151"/>
      <c r="C451" s="152"/>
      <c r="D451" s="151"/>
      <c r="E451" s="152"/>
      <c r="F451" s="151"/>
      <c r="G451" s="151"/>
      <c r="H451" s="151"/>
      <c r="I451" s="151"/>
      <c r="J451" s="151"/>
      <c r="K451" s="151"/>
      <c r="L451" s="151"/>
      <c r="M451" s="151"/>
      <c r="N451" s="151"/>
      <c r="O451" s="151"/>
      <c r="P451" s="151"/>
      <c r="Q451" s="151"/>
      <c r="R451" s="151"/>
    </row>
    <row r="452" spans="1:18" x14ac:dyDescent="0.2">
      <c r="A452" s="150"/>
      <c r="B452" s="151"/>
      <c r="C452" s="152"/>
      <c r="D452" s="151"/>
      <c r="E452" s="152"/>
      <c r="F452" s="151"/>
      <c r="G452" s="151"/>
      <c r="H452" s="151"/>
      <c r="I452" s="151"/>
      <c r="J452" s="151"/>
      <c r="K452" s="151"/>
      <c r="L452" s="151"/>
      <c r="M452" s="151"/>
      <c r="N452" s="151"/>
      <c r="O452" s="151"/>
      <c r="P452" s="151"/>
      <c r="Q452" s="151"/>
      <c r="R452" s="151"/>
    </row>
    <row r="453" spans="1:18" x14ac:dyDescent="0.2">
      <c r="A453" s="150"/>
      <c r="B453" s="151"/>
      <c r="C453" s="152"/>
      <c r="D453" s="151"/>
      <c r="E453" s="152"/>
      <c r="F453" s="151"/>
      <c r="G453" s="151"/>
      <c r="H453" s="151"/>
      <c r="I453" s="151"/>
      <c r="J453" s="151"/>
      <c r="K453" s="151"/>
      <c r="L453" s="151"/>
      <c r="M453" s="151"/>
      <c r="N453" s="151"/>
      <c r="O453" s="151"/>
      <c r="P453" s="151"/>
      <c r="Q453" s="151"/>
      <c r="R453" s="151"/>
    </row>
    <row r="454" spans="1:18" x14ac:dyDescent="0.2">
      <c r="A454" s="150"/>
      <c r="B454" s="151"/>
      <c r="C454" s="152"/>
      <c r="D454" s="151"/>
      <c r="E454" s="152"/>
      <c r="F454" s="151"/>
      <c r="G454" s="151"/>
      <c r="H454" s="151"/>
      <c r="I454" s="151"/>
      <c r="J454" s="151"/>
      <c r="K454" s="151"/>
      <c r="L454" s="151"/>
      <c r="M454" s="151"/>
      <c r="N454" s="151"/>
      <c r="O454" s="151"/>
      <c r="P454" s="151"/>
      <c r="Q454" s="151"/>
      <c r="R454" s="151"/>
    </row>
    <row r="455" spans="1:18" x14ac:dyDescent="0.2">
      <c r="A455" s="150"/>
      <c r="B455" s="151"/>
      <c r="C455" s="152"/>
      <c r="D455" s="151"/>
      <c r="E455" s="152"/>
      <c r="F455" s="151"/>
      <c r="G455" s="151"/>
      <c r="H455" s="151"/>
      <c r="I455" s="151"/>
      <c r="J455" s="151"/>
      <c r="K455" s="151"/>
      <c r="L455" s="151"/>
      <c r="M455" s="151"/>
      <c r="N455" s="151"/>
      <c r="O455" s="151"/>
      <c r="P455" s="151"/>
      <c r="Q455" s="151"/>
      <c r="R455" s="151"/>
    </row>
    <row r="456" spans="1:18" x14ac:dyDescent="0.2">
      <c r="A456" s="150"/>
      <c r="B456" s="151"/>
      <c r="C456" s="152"/>
      <c r="D456" s="151"/>
      <c r="E456" s="152"/>
      <c r="F456" s="151"/>
      <c r="G456" s="151"/>
      <c r="H456" s="151"/>
      <c r="I456" s="151"/>
      <c r="J456" s="151"/>
      <c r="K456" s="151"/>
      <c r="L456" s="151"/>
      <c r="M456" s="151"/>
      <c r="N456" s="151"/>
      <c r="O456" s="151"/>
      <c r="P456" s="151"/>
      <c r="Q456" s="151"/>
      <c r="R456" s="151"/>
    </row>
    <row r="457" spans="1:18" x14ac:dyDescent="0.2">
      <c r="A457" s="150"/>
      <c r="B457" s="151"/>
      <c r="C457" s="152"/>
      <c r="D457" s="151"/>
      <c r="E457" s="152"/>
      <c r="F457" s="151"/>
      <c r="G457" s="151"/>
      <c r="H457" s="151"/>
      <c r="I457" s="151"/>
      <c r="J457" s="151"/>
      <c r="K457" s="151"/>
      <c r="L457" s="151"/>
      <c r="M457" s="151"/>
      <c r="N457" s="151"/>
      <c r="O457" s="151"/>
      <c r="P457" s="151"/>
      <c r="Q457" s="151"/>
      <c r="R457" s="151"/>
    </row>
    <row r="458" spans="1:18" x14ac:dyDescent="0.2">
      <c r="A458" s="150"/>
      <c r="B458" s="151"/>
      <c r="C458" s="152"/>
      <c r="D458" s="151"/>
      <c r="E458" s="152"/>
      <c r="F458" s="151"/>
      <c r="G458" s="151"/>
      <c r="H458" s="151"/>
      <c r="I458" s="151"/>
      <c r="J458" s="151"/>
      <c r="K458" s="151"/>
      <c r="L458" s="151"/>
      <c r="M458" s="151"/>
      <c r="N458" s="151"/>
      <c r="O458" s="151"/>
      <c r="P458" s="151"/>
      <c r="Q458" s="151"/>
      <c r="R458" s="151"/>
    </row>
    <row r="459" spans="1:18" x14ac:dyDescent="0.2">
      <c r="A459" s="150"/>
      <c r="B459" s="151"/>
      <c r="C459" s="152"/>
      <c r="D459" s="151"/>
      <c r="E459" s="152"/>
      <c r="F459" s="151"/>
      <c r="G459" s="151"/>
      <c r="H459" s="151"/>
      <c r="I459" s="151"/>
      <c r="J459" s="151"/>
      <c r="K459" s="151"/>
      <c r="L459" s="151"/>
      <c r="M459" s="151"/>
      <c r="N459" s="151"/>
      <c r="O459" s="151"/>
      <c r="P459" s="151"/>
      <c r="Q459" s="151"/>
      <c r="R459" s="151"/>
    </row>
    <row r="460" spans="1:18" x14ac:dyDescent="0.2">
      <c r="A460" s="150"/>
      <c r="B460" s="151"/>
      <c r="C460" s="152"/>
      <c r="D460" s="151"/>
      <c r="E460" s="152"/>
      <c r="F460" s="151"/>
      <c r="G460" s="151"/>
      <c r="H460" s="151"/>
      <c r="I460" s="151"/>
      <c r="J460" s="151"/>
      <c r="K460" s="151"/>
      <c r="L460" s="151"/>
      <c r="M460" s="151"/>
      <c r="N460" s="151"/>
      <c r="O460" s="151"/>
      <c r="P460" s="151"/>
      <c r="Q460" s="151"/>
      <c r="R460" s="151"/>
    </row>
    <row r="461" spans="1:18" x14ac:dyDescent="0.2">
      <c r="A461" s="150"/>
      <c r="B461" s="151"/>
      <c r="C461" s="152"/>
      <c r="D461" s="151"/>
      <c r="E461" s="152"/>
      <c r="F461" s="151"/>
      <c r="G461" s="151"/>
      <c r="H461" s="151"/>
      <c r="I461" s="151"/>
      <c r="J461" s="151"/>
      <c r="K461" s="151"/>
      <c r="L461" s="151"/>
      <c r="M461" s="151"/>
      <c r="N461" s="151"/>
      <c r="O461" s="151"/>
      <c r="P461" s="151"/>
      <c r="Q461" s="151"/>
      <c r="R461" s="151"/>
    </row>
    <row r="462" spans="1:18" x14ac:dyDescent="0.2">
      <c r="A462" s="150"/>
      <c r="B462" s="151"/>
      <c r="C462" s="152"/>
      <c r="D462" s="151"/>
      <c r="E462" s="152"/>
      <c r="F462" s="151"/>
      <c r="G462" s="151"/>
      <c r="H462" s="151"/>
      <c r="I462" s="151"/>
      <c r="J462" s="151"/>
      <c r="K462" s="151"/>
      <c r="L462" s="151"/>
      <c r="M462" s="151"/>
      <c r="N462" s="151"/>
      <c r="O462" s="151"/>
      <c r="P462" s="151"/>
      <c r="Q462" s="151"/>
      <c r="R462" s="151"/>
    </row>
    <row r="463" spans="1:18" x14ac:dyDescent="0.2">
      <c r="A463" s="150"/>
      <c r="B463" s="151"/>
      <c r="C463" s="152"/>
      <c r="D463" s="151"/>
      <c r="E463" s="152"/>
      <c r="F463" s="151"/>
      <c r="G463" s="151"/>
      <c r="H463" s="151"/>
      <c r="I463" s="151"/>
      <c r="J463" s="151"/>
      <c r="K463" s="151"/>
      <c r="L463" s="151"/>
      <c r="M463" s="151"/>
      <c r="N463" s="151"/>
      <c r="O463" s="151"/>
      <c r="P463" s="151"/>
      <c r="Q463" s="151"/>
      <c r="R463" s="151"/>
    </row>
    <row r="464" spans="1:18" x14ac:dyDescent="0.2">
      <c r="A464" s="150"/>
      <c r="B464" s="151"/>
      <c r="C464" s="152"/>
      <c r="D464" s="151"/>
      <c r="E464" s="152"/>
      <c r="F464" s="151"/>
      <c r="G464" s="151"/>
      <c r="H464" s="151"/>
      <c r="I464" s="151"/>
      <c r="J464" s="151"/>
      <c r="K464" s="151"/>
      <c r="L464" s="151"/>
      <c r="M464" s="151"/>
      <c r="N464" s="151"/>
      <c r="O464" s="151"/>
      <c r="P464" s="151"/>
      <c r="Q464" s="151"/>
      <c r="R464" s="151"/>
    </row>
    <row r="465" spans="1:18" x14ac:dyDescent="0.2">
      <c r="A465" s="150"/>
      <c r="B465" s="151"/>
      <c r="C465" s="152"/>
      <c r="D465" s="151"/>
      <c r="E465" s="152"/>
      <c r="F465" s="151"/>
      <c r="G465" s="151"/>
      <c r="H465" s="151"/>
      <c r="I465" s="151"/>
      <c r="J465" s="151"/>
      <c r="K465" s="151"/>
      <c r="L465" s="151"/>
      <c r="M465" s="151"/>
      <c r="N465" s="151"/>
      <c r="O465" s="151"/>
      <c r="P465" s="151"/>
      <c r="Q465" s="151"/>
      <c r="R465" s="151"/>
    </row>
    <row r="466" spans="1:18" x14ac:dyDescent="0.2">
      <c r="A466" s="150"/>
      <c r="B466" s="151"/>
      <c r="C466" s="152"/>
      <c r="D466" s="151"/>
      <c r="E466" s="152"/>
      <c r="F466" s="151"/>
      <c r="G466" s="151"/>
      <c r="H466" s="151"/>
      <c r="I466" s="151"/>
      <c r="J466" s="151"/>
      <c r="K466" s="151"/>
      <c r="L466" s="151"/>
      <c r="M466" s="151"/>
      <c r="N466" s="151"/>
      <c r="O466" s="151"/>
      <c r="P466" s="151"/>
      <c r="Q466" s="151"/>
      <c r="R466" s="151"/>
    </row>
    <row r="467" spans="1:18" x14ac:dyDescent="0.2">
      <c r="A467" s="150"/>
      <c r="B467" s="151"/>
      <c r="C467" s="152"/>
      <c r="D467" s="151"/>
      <c r="E467" s="152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</row>
    <row r="468" spans="1:18" x14ac:dyDescent="0.2">
      <c r="A468" s="150"/>
      <c r="B468" s="151"/>
      <c r="C468" s="152"/>
      <c r="D468" s="151"/>
      <c r="E468" s="152"/>
      <c r="F468" s="151"/>
      <c r="G468" s="151"/>
      <c r="H468" s="151"/>
      <c r="I468" s="151"/>
      <c r="J468" s="151"/>
      <c r="K468" s="151"/>
      <c r="L468" s="151"/>
      <c r="M468" s="151"/>
      <c r="N468" s="151"/>
      <c r="O468" s="151"/>
      <c r="P468" s="151"/>
      <c r="Q468" s="151"/>
      <c r="R468" s="151"/>
    </row>
    <row r="469" spans="1:18" x14ac:dyDescent="0.2">
      <c r="A469" s="150"/>
      <c r="B469" s="151"/>
      <c r="C469" s="152"/>
      <c r="D469" s="151"/>
      <c r="E469" s="152"/>
      <c r="F469" s="151"/>
      <c r="G469" s="151"/>
      <c r="H469" s="151"/>
      <c r="I469" s="151"/>
      <c r="J469" s="151"/>
      <c r="K469" s="151"/>
      <c r="L469" s="151"/>
      <c r="M469" s="151"/>
      <c r="N469" s="151"/>
      <c r="O469" s="151"/>
      <c r="P469" s="151"/>
      <c r="Q469" s="151"/>
      <c r="R469" s="151"/>
    </row>
    <row r="470" spans="1:18" x14ac:dyDescent="0.2">
      <c r="A470" s="150"/>
      <c r="B470" s="151"/>
      <c r="C470" s="152"/>
      <c r="D470" s="151"/>
      <c r="E470" s="152"/>
      <c r="F470" s="151"/>
      <c r="G470" s="151"/>
      <c r="H470" s="151"/>
      <c r="I470" s="151"/>
      <c r="J470" s="151"/>
      <c r="K470" s="151"/>
      <c r="L470" s="151"/>
      <c r="M470" s="151"/>
      <c r="N470" s="151"/>
      <c r="O470" s="151"/>
      <c r="P470" s="151"/>
      <c r="Q470" s="151"/>
      <c r="R470" s="151"/>
    </row>
    <row r="471" spans="1:18" x14ac:dyDescent="0.2">
      <c r="A471" s="150"/>
      <c r="B471" s="151"/>
      <c r="C471" s="152"/>
      <c r="D471" s="151"/>
      <c r="E471" s="152"/>
      <c r="F471" s="151"/>
      <c r="G471" s="151"/>
      <c r="H471" s="151"/>
      <c r="I471" s="151"/>
      <c r="J471" s="151"/>
      <c r="K471" s="151"/>
      <c r="L471" s="151"/>
      <c r="M471" s="151"/>
      <c r="N471" s="151"/>
      <c r="O471" s="151"/>
      <c r="P471" s="151"/>
      <c r="Q471" s="151"/>
      <c r="R471" s="151"/>
    </row>
    <row r="472" spans="1:18" x14ac:dyDescent="0.2">
      <c r="A472" s="150"/>
      <c r="B472" s="151"/>
      <c r="C472" s="152"/>
      <c r="D472" s="151"/>
      <c r="E472" s="152"/>
      <c r="F472" s="151"/>
      <c r="G472" s="151"/>
      <c r="H472" s="151"/>
      <c r="I472" s="151"/>
      <c r="J472" s="151"/>
      <c r="K472" s="151"/>
      <c r="L472" s="151"/>
      <c r="M472" s="151"/>
      <c r="N472" s="151"/>
      <c r="O472" s="151"/>
      <c r="P472" s="151"/>
      <c r="Q472" s="151"/>
      <c r="R472" s="151"/>
    </row>
    <row r="473" spans="1:18" x14ac:dyDescent="0.2">
      <c r="A473" s="150"/>
      <c r="B473" s="151"/>
      <c r="C473" s="152"/>
      <c r="D473" s="151"/>
      <c r="E473" s="152"/>
      <c r="F473" s="151"/>
      <c r="G473" s="151"/>
      <c r="H473" s="151"/>
      <c r="I473" s="151"/>
      <c r="J473" s="151"/>
      <c r="K473" s="151"/>
      <c r="L473" s="151"/>
      <c r="M473" s="151"/>
      <c r="N473" s="151"/>
      <c r="O473" s="151"/>
      <c r="P473" s="151"/>
      <c r="Q473" s="151"/>
      <c r="R473" s="151"/>
    </row>
    <row r="474" spans="1:18" x14ac:dyDescent="0.2">
      <c r="A474" s="150"/>
      <c r="B474" s="151"/>
      <c r="C474" s="152"/>
      <c r="D474" s="151"/>
      <c r="E474" s="152"/>
      <c r="F474" s="151"/>
      <c r="G474" s="151"/>
      <c r="H474" s="151"/>
      <c r="I474" s="151"/>
      <c r="J474" s="151"/>
      <c r="K474" s="151"/>
      <c r="L474" s="151"/>
      <c r="M474" s="151"/>
      <c r="N474" s="151"/>
      <c r="O474" s="151"/>
      <c r="P474" s="151"/>
      <c r="Q474" s="151"/>
      <c r="R474" s="151"/>
    </row>
    <row r="475" spans="1:18" x14ac:dyDescent="0.2">
      <c r="A475" s="150"/>
      <c r="B475" s="151"/>
      <c r="C475" s="152"/>
      <c r="D475" s="151"/>
      <c r="E475" s="152"/>
      <c r="F475" s="151"/>
      <c r="G475" s="151"/>
      <c r="H475" s="151"/>
      <c r="I475" s="151"/>
      <c r="J475" s="151"/>
      <c r="K475" s="151"/>
      <c r="L475" s="151"/>
      <c r="M475" s="151"/>
      <c r="N475" s="151"/>
      <c r="O475" s="151"/>
      <c r="P475" s="151"/>
      <c r="Q475" s="151"/>
      <c r="R475" s="151"/>
    </row>
    <row r="476" spans="1:18" x14ac:dyDescent="0.2">
      <c r="A476" s="150"/>
      <c r="B476" s="151"/>
      <c r="C476" s="152"/>
      <c r="D476" s="151"/>
      <c r="E476" s="152"/>
      <c r="F476" s="151"/>
      <c r="G476" s="151"/>
      <c r="H476" s="151"/>
      <c r="I476" s="151"/>
      <c r="J476" s="151"/>
      <c r="K476" s="151"/>
      <c r="L476" s="151"/>
      <c r="M476" s="151"/>
      <c r="N476" s="151"/>
      <c r="O476" s="151"/>
      <c r="P476" s="151"/>
      <c r="Q476" s="151"/>
      <c r="R476" s="151"/>
    </row>
    <row r="477" spans="1:18" x14ac:dyDescent="0.2">
      <c r="A477" s="150"/>
      <c r="B477" s="151"/>
      <c r="C477" s="152"/>
      <c r="D477" s="151"/>
      <c r="E477" s="152"/>
      <c r="F477" s="151"/>
      <c r="G477" s="151"/>
      <c r="H477" s="151"/>
      <c r="I477" s="151"/>
      <c r="J477" s="151"/>
      <c r="K477" s="151"/>
      <c r="L477" s="151"/>
      <c r="M477" s="151"/>
      <c r="N477" s="151"/>
      <c r="O477" s="151"/>
      <c r="P477" s="151"/>
      <c r="Q477" s="151"/>
      <c r="R477" s="151"/>
    </row>
    <row r="478" spans="1:18" x14ac:dyDescent="0.2">
      <c r="A478" s="150"/>
      <c r="B478" s="151"/>
      <c r="C478" s="152"/>
      <c r="D478" s="151"/>
      <c r="E478" s="152"/>
      <c r="F478" s="151"/>
      <c r="G478" s="151"/>
      <c r="H478" s="151"/>
      <c r="I478" s="151"/>
      <c r="J478" s="151"/>
      <c r="K478" s="151"/>
      <c r="L478" s="151"/>
      <c r="M478" s="151"/>
      <c r="N478" s="151"/>
      <c r="O478" s="151"/>
      <c r="P478" s="151"/>
      <c r="Q478" s="151"/>
      <c r="R478" s="151"/>
    </row>
    <row r="479" spans="1:18" x14ac:dyDescent="0.2">
      <c r="A479" s="150"/>
      <c r="B479" s="151"/>
      <c r="C479" s="152"/>
      <c r="D479" s="151"/>
      <c r="E479" s="152"/>
      <c r="F479" s="151"/>
      <c r="G479" s="151"/>
      <c r="H479" s="151"/>
      <c r="I479" s="151"/>
      <c r="J479" s="151"/>
      <c r="K479" s="151"/>
      <c r="L479" s="151"/>
      <c r="M479" s="151"/>
      <c r="N479" s="151"/>
      <c r="O479" s="151"/>
      <c r="P479" s="151"/>
      <c r="Q479" s="151"/>
      <c r="R479" s="151"/>
    </row>
    <row r="480" spans="1:18" x14ac:dyDescent="0.2">
      <c r="A480" s="150"/>
      <c r="B480" s="151"/>
      <c r="C480" s="152"/>
      <c r="D480" s="151"/>
      <c r="E480" s="152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</row>
    <row r="481" spans="1:18" x14ac:dyDescent="0.2">
      <c r="A481" s="150"/>
      <c r="B481" s="151"/>
      <c r="C481" s="152"/>
      <c r="D481" s="151"/>
      <c r="E481" s="152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</row>
    <row r="482" spans="1:18" x14ac:dyDescent="0.2">
      <c r="A482" s="150"/>
      <c r="B482" s="151"/>
      <c r="C482" s="152"/>
      <c r="D482" s="151"/>
      <c r="E482" s="152"/>
      <c r="F482" s="151"/>
      <c r="G482" s="151"/>
      <c r="H482" s="151"/>
      <c r="I482" s="151"/>
      <c r="J482" s="151"/>
      <c r="K482" s="151"/>
      <c r="L482" s="151"/>
      <c r="M482" s="151"/>
      <c r="N482" s="151"/>
      <c r="O482" s="151"/>
      <c r="P482" s="151"/>
      <c r="Q482" s="151"/>
      <c r="R482" s="151"/>
    </row>
    <row r="483" spans="1:18" x14ac:dyDescent="0.2">
      <c r="A483" s="150"/>
      <c r="B483" s="151"/>
      <c r="C483" s="152"/>
      <c r="D483" s="151"/>
      <c r="E483" s="152"/>
      <c r="F483" s="151"/>
      <c r="G483" s="151"/>
      <c r="H483" s="151"/>
      <c r="I483" s="151"/>
      <c r="J483" s="151"/>
      <c r="K483" s="151"/>
      <c r="L483" s="151"/>
      <c r="M483" s="151"/>
      <c r="N483" s="151"/>
      <c r="O483" s="151"/>
      <c r="P483" s="151"/>
      <c r="Q483" s="151"/>
      <c r="R483" s="151"/>
    </row>
    <row r="484" spans="1:18" x14ac:dyDescent="0.2">
      <c r="A484" s="150"/>
      <c r="B484" s="151"/>
      <c r="C484" s="152"/>
      <c r="D484" s="151"/>
      <c r="E484" s="152"/>
      <c r="F484" s="151"/>
      <c r="G484" s="151"/>
      <c r="H484" s="151"/>
      <c r="I484" s="151"/>
      <c r="J484" s="151"/>
      <c r="K484" s="151"/>
      <c r="L484" s="151"/>
      <c r="M484" s="151"/>
      <c r="N484" s="151"/>
      <c r="O484" s="151"/>
      <c r="P484" s="151"/>
      <c r="Q484" s="151"/>
      <c r="R484" s="151"/>
    </row>
    <row r="485" spans="1:18" x14ac:dyDescent="0.2">
      <c r="A485" s="150"/>
      <c r="B485" s="151"/>
      <c r="C485" s="152"/>
      <c r="D485" s="151"/>
      <c r="E485" s="152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</row>
    <row r="486" spans="1:18" x14ac:dyDescent="0.2">
      <c r="A486" s="150"/>
      <c r="B486" s="151"/>
      <c r="C486" s="152"/>
      <c r="D486" s="151"/>
      <c r="E486" s="152"/>
      <c r="F486" s="151"/>
      <c r="G486" s="151"/>
      <c r="H486" s="151"/>
      <c r="I486" s="151"/>
      <c r="J486" s="151"/>
      <c r="K486" s="151"/>
      <c r="L486" s="151"/>
      <c r="M486" s="151"/>
      <c r="N486" s="151"/>
      <c r="O486" s="151"/>
      <c r="P486" s="151"/>
      <c r="Q486" s="151"/>
      <c r="R486" s="151"/>
    </row>
    <row r="487" spans="1:18" x14ac:dyDescent="0.2">
      <c r="A487" s="150"/>
      <c r="B487" s="151"/>
      <c r="C487" s="152"/>
      <c r="D487" s="151"/>
      <c r="E487" s="152"/>
      <c r="F487" s="151"/>
      <c r="G487" s="151"/>
      <c r="H487" s="151"/>
      <c r="I487" s="151"/>
      <c r="J487" s="151"/>
      <c r="K487" s="151"/>
      <c r="L487" s="151"/>
      <c r="M487" s="151"/>
      <c r="N487" s="151"/>
      <c r="O487" s="151"/>
      <c r="P487" s="151"/>
      <c r="Q487" s="151"/>
      <c r="R487" s="151"/>
    </row>
    <row r="488" spans="1:18" x14ac:dyDescent="0.2">
      <c r="A488" s="150"/>
      <c r="B488" s="151"/>
      <c r="C488" s="152"/>
      <c r="D488" s="151"/>
      <c r="E488" s="152"/>
      <c r="F488" s="151"/>
      <c r="G488" s="151"/>
      <c r="H488" s="151"/>
      <c r="I488" s="151"/>
      <c r="J488" s="151"/>
      <c r="K488" s="151"/>
      <c r="L488" s="151"/>
      <c r="M488" s="151"/>
      <c r="N488" s="151"/>
      <c r="O488" s="151"/>
      <c r="P488" s="151"/>
      <c r="Q488" s="151"/>
      <c r="R488" s="151"/>
    </row>
    <row r="489" spans="1:18" x14ac:dyDescent="0.2">
      <c r="A489" s="150"/>
      <c r="B489" s="151"/>
      <c r="C489" s="152"/>
      <c r="D489" s="151"/>
      <c r="E489" s="152"/>
      <c r="F489" s="151"/>
      <c r="G489" s="151"/>
      <c r="H489" s="151"/>
      <c r="I489" s="151"/>
      <c r="J489" s="151"/>
      <c r="K489" s="151"/>
      <c r="L489" s="151"/>
      <c r="M489" s="151"/>
      <c r="N489" s="151"/>
      <c r="O489" s="151"/>
      <c r="P489" s="151"/>
      <c r="Q489" s="151"/>
      <c r="R489" s="151"/>
    </row>
    <row r="490" spans="1:18" x14ac:dyDescent="0.2">
      <c r="A490" s="150"/>
      <c r="B490" s="151"/>
      <c r="C490" s="152"/>
      <c r="D490" s="151"/>
      <c r="E490" s="152"/>
      <c r="F490" s="151"/>
      <c r="G490" s="151"/>
      <c r="H490" s="151"/>
      <c r="I490" s="151"/>
      <c r="J490" s="151"/>
      <c r="K490" s="151"/>
      <c r="L490" s="151"/>
      <c r="M490" s="151"/>
      <c r="N490" s="151"/>
      <c r="O490" s="151"/>
      <c r="P490" s="151"/>
      <c r="Q490" s="151"/>
      <c r="R490" s="151"/>
    </row>
    <row r="491" spans="1:18" x14ac:dyDescent="0.2">
      <c r="A491" s="150"/>
      <c r="B491" s="151"/>
      <c r="C491" s="152"/>
      <c r="D491" s="151"/>
      <c r="E491" s="152"/>
      <c r="F491" s="151"/>
      <c r="G491" s="151"/>
      <c r="H491" s="151"/>
      <c r="I491" s="151"/>
      <c r="J491" s="151"/>
      <c r="K491" s="151"/>
      <c r="L491" s="151"/>
      <c r="M491" s="151"/>
      <c r="N491" s="151"/>
      <c r="O491" s="151"/>
      <c r="P491" s="151"/>
      <c r="Q491" s="151"/>
      <c r="R491" s="151"/>
    </row>
    <row r="492" spans="1:18" x14ac:dyDescent="0.2">
      <c r="A492" s="150"/>
      <c r="B492" s="151"/>
      <c r="C492" s="152"/>
      <c r="D492" s="151"/>
      <c r="E492" s="152"/>
      <c r="F492" s="151"/>
      <c r="G492" s="151"/>
      <c r="H492" s="151"/>
      <c r="I492" s="151"/>
      <c r="J492" s="151"/>
      <c r="K492" s="151"/>
      <c r="L492" s="151"/>
      <c r="M492" s="151"/>
      <c r="N492" s="151"/>
      <c r="O492" s="151"/>
      <c r="P492" s="151"/>
      <c r="Q492" s="151"/>
      <c r="R492" s="151"/>
    </row>
    <row r="493" spans="1:18" x14ac:dyDescent="0.2">
      <c r="A493" s="150"/>
      <c r="B493" s="151"/>
      <c r="C493" s="152"/>
      <c r="D493" s="151"/>
      <c r="E493" s="152"/>
      <c r="F493" s="151"/>
      <c r="G493" s="151"/>
      <c r="H493" s="151"/>
      <c r="I493" s="151"/>
      <c r="J493" s="151"/>
      <c r="K493" s="151"/>
      <c r="L493" s="151"/>
      <c r="M493" s="151"/>
      <c r="N493" s="151"/>
      <c r="O493" s="151"/>
      <c r="P493" s="151"/>
      <c r="Q493" s="151"/>
      <c r="R493" s="151"/>
    </row>
    <row r="494" spans="1:18" x14ac:dyDescent="0.2">
      <c r="A494" s="150"/>
      <c r="B494" s="151"/>
      <c r="C494" s="152"/>
      <c r="D494" s="151"/>
      <c r="E494" s="152"/>
      <c r="F494" s="151"/>
      <c r="G494" s="151"/>
      <c r="H494" s="151"/>
      <c r="I494" s="151"/>
      <c r="J494" s="151"/>
      <c r="K494" s="151"/>
      <c r="L494" s="151"/>
      <c r="M494" s="151"/>
      <c r="N494" s="151"/>
      <c r="O494" s="151"/>
      <c r="P494" s="151"/>
      <c r="Q494" s="151"/>
      <c r="R494" s="151"/>
    </row>
    <row r="495" spans="1:18" x14ac:dyDescent="0.2">
      <c r="A495" s="150"/>
      <c r="B495" s="151"/>
      <c r="C495" s="152"/>
      <c r="D495" s="151"/>
      <c r="E495" s="152"/>
      <c r="F495" s="151"/>
      <c r="G495" s="151"/>
      <c r="H495" s="151"/>
      <c r="I495" s="151"/>
      <c r="J495" s="151"/>
      <c r="K495" s="151"/>
      <c r="L495" s="151"/>
      <c r="M495" s="151"/>
      <c r="N495" s="151"/>
      <c r="O495" s="151"/>
      <c r="P495" s="151"/>
      <c r="Q495" s="151"/>
      <c r="R495" s="151"/>
    </row>
    <row r="496" spans="1:18" x14ac:dyDescent="0.2">
      <c r="A496" s="150"/>
      <c r="B496" s="151"/>
      <c r="C496" s="152"/>
      <c r="D496" s="151"/>
      <c r="E496" s="152"/>
      <c r="F496" s="151"/>
      <c r="G496" s="151"/>
      <c r="H496" s="151"/>
      <c r="I496" s="151"/>
      <c r="J496" s="151"/>
      <c r="K496" s="151"/>
      <c r="L496" s="151"/>
      <c r="M496" s="151"/>
      <c r="N496" s="151"/>
      <c r="O496" s="151"/>
      <c r="P496" s="151"/>
      <c r="Q496" s="151"/>
      <c r="R496" s="151"/>
    </row>
    <row r="497" spans="1:18" x14ac:dyDescent="0.2">
      <c r="A497" s="150"/>
      <c r="B497" s="151"/>
      <c r="C497" s="152"/>
      <c r="D497" s="151"/>
      <c r="E497" s="152"/>
      <c r="F497" s="151"/>
      <c r="G497" s="151"/>
      <c r="H497" s="151"/>
      <c r="I497" s="151"/>
      <c r="J497" s="151"/>
      <c r="K497" s="151"/>
      <c r="L497" s="151"/>
      <c r="M497" s="151"/>
      <c r="N497" s="151"/>
      <c r="O497" s="151"/>
      <c r="P497" s="151"/>
      <c r="Q497" s="151"/>
      <c r="R497" s="151"/>
    </row>
    <row r="498" spans="1:18" x14ac:dyDescent="0.2">
      <c r="A498" s="150"/>
      <c r="B498" s="151"/>
      <c r="C498" s="152"/>
      <c r="D498" s="151"/>
      <c r="E498" s="152"/>
      <c r="F498" s="151"/>
      <c r="G498" s="151"/>
      <c r="H498" s="151"/>
      <c r="I498" s="151"/>
      <c r="J498" s="151"/>
      <c r="K498" s="151"/>
      <c r="L498" s="151"/>
      <c r="M498" s="151"/>
      <c r="N498" s="151"/>
      <c r="O498" s="151"/>
      <c r="P498" s="151"/>
      <c r="Q498" s="151"/>
      <c r="R498" s="151"/>
    </row>
    <row r="499" spans="1:18" x14ac:dyDescent="0.2">
      <c r="A499" s="150"/>
      <c r="B499" s="151"/>
      <c r="C499" s="152"/>
      <c r="D499" s="151"/>
      <c r="E499" s="152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  <c r="P499" s="151"/>
      <c r="Q499" s="151"/>
      <c r="R499" s="151"/>
    </row>
    <row r="500" spans="1:18" x14ac:dyDescent="0.2">
      <c r="A500" s="150"/>
      <c r="B500" s="151"/>
      <c r="C500" s="152"/>
      <c r="D500" s="151"/>
      <c r="E500" s="152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  <c r="P500" s="151"/>
      <c r="Q500" s="151"/>
      <c r="R500" s="151"/>
    </row>
    <row r="501" spans="1:18" x14ac:dyDescent="0.2">
      <c r="A501" s="150"/>
      <c r="B501" s="151"/>
      <c r="C501" s="152"/>
      <c r="D501" s="151"/>
      <c r="E501" s="152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</row>
    <row r="502" spans="1:18" x14ac:dyDescent="0.2">
      <c r="A502" s="150"/>
      <c r="B502" s="151"/>
      <c r="C502" s="152"/>
      <c r="D502" s="151"/>
      <c r="E502" s="152"/>
      <c r="F502" s="151"/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</row>
    <row r="503" spans="1:18" x14ac:dyDescent="0.2">
      <c r="A503" s="150"/>
      <c r="B503" s="151"/>
      <c r="C503" s="152"/>
      <c r="D503" s="151"/>
      <c r="E503" s="152"/>
      <c r="F503" s="151"/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</row>
    <row r="504" spans="1:18" x14ac:dyDescent="0.2">
      <c r="A504" s="150"/>
      <c r="B504" s="151"/>
      <c r="C504" s="152"/>
      <c r="D504" s="151"/>
      <c r="E504" s="152"/>
      <c r="F504" s="151"/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</row>
    <row r="505" spans="1:18" x14ac:dyDescent="0.2">
      <c r="A505" s="150"/>
      <c r="B505" s="151"/>
      <c r="C505" s="152"/>
      <c r="D505" s="151"/>
      <c r="E505" s="152"/>
      <c r="F505" s="151"/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</row>
    <row r="506" spans="1:18" x14ac:dyDescent="0.2">
      <c r="A506" s="150"/>
      <c r="B506" s="151"/>
      <c r="C506" s="152"/>
      <c r="D506" s="151"/>
      <c r="E506" s="152"/>
      <c r="F506" s="151"/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</row>
    <row r="507" spans="1:18" x14ac:dyDescent="0.2">
      <c r="A507" s="150"/>
      <c r="B507" s="151"/>
      <c r="C507" s="152"/>
      <c r="D507" s="151"/>
      <c r="E507" s="152"/>
      <c r="F507" s="151"/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</row>
    <row r="508" spans="1:18" x14ac:dyDescent="0.2">
      <c r="A508" s="150"/>
      <c r="B508" s="151"/>
      <c r="C508" s="152"/>
      <c r="D508" s="151"/>
      <c r="E508" s="152"/>
      <c r="F508" s="151"/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</row>
    <row r="509" spans="1:18" x14ac:dyDescent="0.2">
      <c r="A509" s="150"/>
      <c r="B509" s="151"/>
      <c r="C509" s="152"/>
      <c r="D509" s="151"/>
      <c r="E509" s="152"/>
      <c r="F509" s="151"/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</row>
    <row r="510" spans="1:18" x14ac:dyDescent="0.2">
      <c r="A510" s="150"/>
      <c r="B510" s="151"/>
      <c r="C510" s="152"/>
      <c r="D510" s="151"/>
      <c r="E510" s="152"/>
      <c r="F510" s="151"/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</row>
    <row r="511" spans="1:18" x14ac:dyDescent="0.2">
      <c r="A511" s="150"/>
      <c r="B511" s="151"/>
      <c r="C511" s="152"/>
      <c r="D511" s="151"/>
      <c r="E511" s="152"/>
      <c r="F511" s="151"/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</row>
    <row r="512" spans="1:18" x14ac:dyDescent="0.2">
      <c r="A512" s="150"/>
      <c r="B512" s="151"/>
      <c r="C512" s="152"/>
      <c r="D512" s="151"/>
      <c r="E512" s="152"/>
      <c r="F512" s="151"/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</row>
    <row r="513" spans="1:18" x14ac:dyDescent="0.2">
      <c r="A513" s="150"/>
      <c r="B513" s="151"/>
      <c r="C513" s="152"/>
      <c r="D513" s="151"/>
      <c r="E513" s="152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</row>
    <row r="514" spans="1:18" x14ac:dyDescent="0.2">
      <c r="A514" s="150"/>
      <c r="B514" s="151"/>
      <c r="C514" s="152"/>
      <c r="D514" s="151"/>
      <c r="E514" s="152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</row>
    <row r="515" spans="1:18" x14ac:dyDescent="0.2">
      <c r="A515" s="150"/>
      <c r="B515" s="151"/>
      <c r="C515" s="152"/>
      <c r="D515" s="151"/>
      <c r="E515" s="152"/>
      <c r="F515" s="151"/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</row>
    <row r="516" spans="1:18" x14ac:dyDescent="0.2">
      <c r="A516" s="150"/>
      <c r="B516" s="151"/>
      <c r="C516" s="152"/>
      <c r="D516" s="151"/>
      <c r="E516" s="152"/>
      <c r="F516" s="151"/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</row>
    <row r="517" spans="1:18" x14ac:dyDescent="0.2">
      <c r="A517" s="150"/>
      <c r="B517" s="151"/>
      <c r="C517" s="152"/>
      <c r="D517" s="151"/>
      <c r="E517" s="152"/>
      <c r="F517" s="151"/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</row>
    <row r="518" spans="1:18" x14ac:dyDescent="0.2">
      <c r="A518" s="150"/>
      <c r="B518" s="151"/>
      <c r="C518" s="152"/>
      <c r="D518" s="151"/>
      <c r="E518" s="152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</row>
    <row r="519" spans="1:18" x14ac:dyDescent="0.2">
      <c r="A519" s="150"/>
      <c r="B519" s="151"/>
      <c r="C519" s="152"/>
      <c r="D519" s="151"/>
      <c r="E519" s="152"/>
      <c r="F519" s="151"/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</row>
    <row r="520" spans="1:18" x14ac:dyDescent="0.2">
      <c r="A520" s="150"/>
      <c r="B520" s="151"/>
      <c r="C520" s="152"/>
      <c r="D520" s="151"/>
      <c r="E520" s="152"/>
      <c r="F520" s="151"/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</row>
    <row r="521" spans="1:18" x14ac:dyDescent="0.2">
      <c r="A521" s="150"/>
      <c r="B521" s="151"/>
      <c r="C521" s="152"/>
      <c r="D521" s="151"/>
      <c r="E521" s="152"/>
      <c r="F521" s="151"/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</row>
    <row r="522" spans="1:18" x14ac:dyDescent="0.2">
      <c r="A522" s="150"/>
      <c r="B522" s="151"/>
      <c r="C522" s="152"/>
      <c r="D522" s="151"/>
      <c r="E522" s="152"/>
      <c r="F522" s="151"/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</row>
    <row r="523" spans="1:18" x14ac:dyDescent="0.2">
      <c r="A523" s="150"/>
      <c r="B523" s="151"/>
      <c r="C523" s="152"/>
      <c r="D523" s="151"/>
      <c r="E523" s="152"/>
      <c r="F523" s="151"/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</row>
    <row r="524" spans="1:18" x14ac:dyDescent="0.2">
      <c r="A524" s="150"/>
      <c r="B524" s="151"/>
      <c r="C524" s="152"/>
      <c r="D524" s="151"/>
      <c r="E524" s="152"/>
      <c r="F524" s="151"/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</row>
    <row r="525" spans="1:18" x14ac:dyDescent="0.2">
      <c r="A525" s="150"/>
      <c r="B525" s="151"/>
      <c r="C525" s="152"/>
      <c r="D525" s="151"/>
      <c r="E525" s="152"/>
      <c r="F525" s="151"/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</row>
    <row r="526" spans="1:18" x14ac:dyDescent="0.2">
      <c r="A526" s="150"/>
      <c r="B526" s="151"/>
      <c r="C526" s="152"/>
      <c r="D526" s="151"/>
      <c r="E526" s="152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</row>
    <row r="527" spans="1:18" x14ac:dyDescent="0.2">
      <c r="A527" s="150"/>
      <c r="B527" s="151"/>
      <c r="C527" s="152"/>
      <c r="D527" s="151"/>
      <c r="E527" s="152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</row>
    <row r="528" spans="1:18" x14ac:dyDescent="0.2">
      <c r="A528" s="150"/>
      <c r="B528" s="151"/>
      <c r="C528" s="152"/>
      <c r="D528" s="151"/>
      <c r="E528" s="152"/>
      <c r="F528" s="151"/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</row>
    <row r="529" spans="1:18" x14ac:dyDescent="0.2">
      <c r="A529" s="150"/>
      <c r="B529" s="151"/>
      <c r="C529" s="152"/>
      <c r="D529" s="151"/>
      <c r="E529" s="152"/>
      <c r="F529" s="151"/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</row>
    <row r="530" spans="1:18" x14ac:dyDescent="0.2">
      <c r="A530" s="150"/>
      <c r="B530" s="151"/>
      <c r="C530" s="152"/>
      <c r="D530" s="151"/>
      <c r="E530" s="152"/>
      <c r="F530" s="151"/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</row>
    <row r="531" spans="1:18" x14ac:dyDescent="0.2">
      <c r="A531" s="150"/>
      <c r="B531" s="151"/>
      <c r="C531" s="152"/>
      <c r="D531" s="151"/>
      <c r="E531" s="152"/>
      <c r="F531" s="151"/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</row>
    <row r="532" spans="1:18" x14ac:dyDescent="0.2">
      <c r="A532" s="150"/>
      <c r="B532" s="151"/>
      <c r="C532" s="152"/>
      <c r="D532" s="151"/>
      <c r="E532" s="152"/>
      <c r="F532" s="151"/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</row>
    <row r="533" spans="1:18" x14ac:dyDescent="0.2">
      <c r="A533" s="150"/>
      <c r="B533" s="151"/>
      <c r="C533" s="152"/>
      <c r="D533" s="151"/>
      <c r="E533" s="152"/>
      <c r="F533" s="151"/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</row>
    <row r="534" spans="1:18" x14ac:dyDescent="0.2">
      <c r="A534" s="150"/>
      <c r="B534" s="151"/>
      <c r="C534" s="152"/>
      <c r="D534" s="151"/>
      <c r="E534" s="152"/>
      <c r="F534" s="151"/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</row>
    <row r="535" spans="1:18" x14ac:dyDescent="0.2">
      <c r="A535" s="150"/>
      <c r="B535" s="151"/>
      <c r="C535" s="152"/>
      <c r="D535" s="151"/>
      <c r="E535" s="152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</row>
    <row r="536" spans="1:18" x14ac:dyDescent="0.2">
      <c r="A536" s="150"/>
      <c r="B536" s="151"/>
      <c r="C536" s="152"/>
      <c r="D536" s="151"/>
      <c r="E536" s="152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</row>
    <row r="537" spans="1:18" x14ac:dyDescent="0.2">
      <c r="A537" s="150"/>
      <c r="B537" s="151"/>
      <c r="C537" s="152"/>
      <c r="D537" s="151"/>
      <c r="E537" s="152"/>
      <c r="F537" s="151"/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</row>
    <row r="538" spans="1:18" x14ac:dyDescent="0.2">
      <c r="A538" s="150"/>
      <c r="B538" s="151"/>
      <c r="C538" s="152"/>
      <c r="D538" s="151"/>
      <c r="E538" s="152"/>
      <c r="F538" s="151"/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</row>
    <row r="539" spans="1:18" x14ac:dyDescent="0.2">
      <c r="A539" s="150"/>
      <c r="B539" s="151"/>
      <c r="C539" s="152"/>
      <c r="D539" s="151"/>
      <c r="E539" s="152"/>
      <c r="F539" s="151"/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</row>
    <row r="540" spans="1:18" x14ac:dyDescent="0.2">
      <c r="A540" s="150"/>
      <c r="B540" s="151"/>
      <c r="C540" s="152"/>
      <c r="D540" s="151"/>
      <c r="E540" s="152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</row>
    <row r="541" spans="1:18" x14ac:dyDescent="0.2">
      <c r="A541" s="150"/>
      <c r="B541" s="151"/>
      <c r="C541" s="152"/>
      <c r="D541" s="151"/>
      <c r="E541" s="152"/>
      <c r="F541" s="151"/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</row>
    <row r="542" spans="1:18" x14ac:dyDescent="0.2">
      <c r="A542" s="150"/>
      <c r="B542" s="151"/>
      <c r="C542" s="152"/>
      <c r="D542" s="151"/>
      <c r="E542" s="152"/>
      <c r="F542" s="151"/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</row>
    <row r="543" spans="1:18" x14ac:dyDescent="0.2">
      <c r="A543" s="150"/>
      <c r="B543" s="151"/>
      <c r="C543" s="152"/>
      <c r="D543" s="151"/>
      <c r="E543" s="152"/>
      <c r="F543" s="151"/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</row>
    <row r="544" spans="1:18" x14ac:dyDescent="0.2">
      <c r="A544" s="150"/>
      <c r="B544" s="151"/>
      <c r="C544" s="152"/>
      <c r="D544" s="151"/>
      <c r="E544" s="152"/>
      <c r="F544" s="151"/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</row>
    <row r="545" spans="1:18" x14ac:dyDescent="0.2">
      <c r="A545" s="150"/>
      <c r="B545" s="151"/>
      <c r="C545" s="152"/>
      <c r="D545" s="151"/>
      <c r="E545" s="152"/>
      <c r="F545" s="151"/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</row>
    <row r="546" spans="1:18" x14ac:dyDescent="0.2">
      <c r="A546" s="150"/>
      <c r="B546" s="151"/>
      <c r="C546" s="152"/>
      <c r="D546" s="151"/>
      <c r="E546" s="152"/>
      <c r="F546" s="151"/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</row>
    <row r="547" spans="1:18" x14ac:dyDescent="0.2">
      <c r="A547" s="150"/>
      <c r="B547" s="151"/>
      <c r="C547" s="152"/>
      <c r="D547" s="151"/>
      <c r="E547" s="152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</row>
    <row r="548" spans="1:18" x14ac:dyDescent="0.2">
      <c r="A548" s="150"/>
      <c r="B548" s="151"/>
      <c r="C548" s="152"/>
      <c r="D548" s="151"/>
      <c r="E548" s="152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</row>
    <row r="549" spans="1:18" x14ac:dyDescent="0.2">
      <c r="A549" s="150"/>
      <c r="B549" s="151"/>
      <c r="C549" s="152"/>
      <c r="D549" s="151"/>
      <c r="E549" s="152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</row>
    <row r="550" spans="1:18" x14ac:dyDescent="0.2">
      <c r="A550" s="150"/>
      <c r="B550" s="151"/>
      <c r="C550" s="152"/>
      <c r="D550" s="151"/>
      <c r="E550" s="152"/>
      <c r="F550" s="151"/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</row>
    <row r="551" spans="1:18" x14ac:dyDescent="0.2">
      <c r="A551" s="150"/>
      <c r="B551" s="151"/>
      <c r="C551" s="152"/>
      <c r="D551" s="151"/>
      <c r="E551" s="152"/>
      <c r="F551" s="151"/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</row>
    <row r="552" spans="1:18" x14ac:dyDescent="0.2">
      <c r="A552" s="150"/>
      <c r="B552" s="151"/>
      <c r="C552" s="152"/>
      <c r="D552" s="151"/>
      <c r="E552" s="152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</row>
    <row r="553" spans="1:18" x14ac:dyDescent="0.2">
      <c r="A553" s="150"/>
      <c r="B553" s="151"/>
      <c r="C553" s="152"/>
      <c r="D553" s="151"/>
      <c r="E553" s="152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</row>
    <row r="554" spans="1:18" x14ac:dyDescent="0.2">
      <c r="A554" s="150"/>
      <c r="B554" s="151"/>
      <c r="C554" s="152"/>
      <c r="D554" s="151"/>
      <c r="E554" s="152"/>
      <c r="F554" s="151"/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</row>
    <row r="555" spans="1:18" x14ac:dyDescent="0.2">
      <c r="A555" s="150"/>
      <c r="B555" s="151"/>
      <c r="C555" s="152"/>
      <c r="D555" s="151"/>
      <c r="E555" s="152"/>
      <c r="F555" s="151"/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</row>
    <row r="556" spans="1:18" x14ac:dyDescent="0.2">
      <c r="A556" s="150"/>
      <c r="B556" s="151"/>
      <c r="C556" s="152"/>
      <c r="D556" s="151"/>
      <c r="E556" s="152"/>
      <c r="F556" s="151"/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</row>
    <row r="557" spans="1:18" x14ac:dyDescent="0.2">
      <c r="A557" s="150"/>
      <c r="B557" s="151"/>
      <c r="C557" s="152"/>
      <c r="D557" s="151"/>
      <c r="E557" s="152"/>
      <c r="F557" s="151"/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</row>
    <row r="558" spans="1:18" x14ac:dyDescent="0.2">
      <c r="A558" s="150"/>
      <c r="B558" s="151"/>
      <c r="C558" s="152"/>
      <c r="D558" s="151"/>
      <c r="E558" s="152"/>
      <c r="F558" s="151"/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</row>
    <row r="559" spans="1:18" x14ac:dyDescent="0.2">
      <c r="A559" s="150"/>
      <c r="B559" s="151"/>
      <c r="C559" s="152"/>
      <c r="D559" s="151"/>
      <c r="E559" s="152"/>
      <c r="F559" s="151"/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</row>
    <row r="560" spans="1:18" x14ac:dyDescent="0.2">
      <c r="A560" s="150"/>
      <c r="B560" s="151"/>
      <c r="C560" s="152"/>
      <c r="D560" s="151"/>
      <c r="E560" s="152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</row>
    <row r="561" spans="1:18" x14ac:dyDescent="0.2">
      <c r="A561" s="150"/>
      <c r="B561" s="151"/>
      <c r="C561" s="152"/>
      <c r="D561" s="151"/>
      <c r="E561" s="152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</row>
    <row r="562" spans="1:18" x14ac:dyDescent="0.2">
      <c r="A562" s="150"/>
      <c r="B562" s="151"/>
      <c r="C562" s="152"/>
      <c r="D562" s="151"/>
      <c r="E562" s="152"/>
      <c r="F562" s="151"/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</row>
    <row r="563" spans="1:18" x14ac:dyDescent="0.2">
      <c r="A563" s="150"/>
      <c r="B563" s="151"/>
      <c r="C563" s="152"/>
      <c r="D563" s="151"/>
      <c r="E563" s="152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</row>
    <row r="564" spans="1:18" x14ac:dyDescent="0.2">
      <c r="A564" s="150"/>
      <c r="B564" s="151"/>
      <c r="C564" s="152"/>
      <c r="D564" s="151"/>
      <c r="E564" s="152"/>
      <c r="F564" s="151"/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</row>
    <row r="565" spans="1:18" x14ac:dyDescent="0.2">
      <c r="A565" s="150"/>
      <c r="B565" s="151"/>
      <c r="C565" s="152"/>
      <c r="D565" s="151"/>
      <c r="E565" s="152"/>
      <c r="F565" s="151"/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</row>
    <row r="566" spans="1:18" x14ac:dyDescent="0.2">
      <c r="A566" s="150"/>
      <c r="B566" s="151"/>
      <c r="C566" s="152"/>
      <c r="D566" s="151"/>
      <c r="E566" s="152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</row>
    <row r="567" spans="1:18" x14ac:dyDescent="0.2">
      <c r="A567" s="150"/>
      <c r="B567" s="151"/>
      <c r="C567" s="152"/>
      <c r="D567" s="151"/>
      <c r="E567" s="152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</row>
    <row r="568" spans="1:18" x14ac:dyDescent="0.2">
      <c r="A568" s="150"/>
      <c r="B568" s="151"/>
      <c r="C568" s="152"/>
      <c r="D568" s="151"/>
      <c r="E568" s="152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</row>
    <row r="569" spans="1:18" x14ac:dyDescent="0.2">
      <c r="A569" s="150"/>
      <c r="B569" s="151"/>
      <c r="C569" s="152"/>
      <c r="D569" s="151"/>
      <c r="E569" s="152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</row>
    <row r="570" spans="1:18" x14ac:dyDescent="0.2">
      <c r="A570" s="150"/>
      <c r="B570" s="151"/>
      <c r="C570" s="152"/>
      <c r="D570" s="151"/>
      <c r="E570" s="152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</row>
    <row r="571" spans="1:18" x14ac:dyDescent="0.2">
      <c r="A571" s="150"/>
      <c r="B571" s="151"/>
      <c r="C571" s="152"/>
      <c r="D571" s="151"/>
      <c r="E571" s="152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</row>
    <row r="572" spans="1:18" x14ac:dyDescent="0.2">
      <c r="A572" s="150"/>
      <c r="B572" s="151"/>
      <c r="C572" s="152"/>
      <c r="D572" s="151"/>
      <c r="E572" s="152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</row>
    <row r="573" spans="1:18" x14ac:dyDescent="0.2">
      <c r="A573" s="150"/>
      <c r="B573" s="151"/>
      <c r="C573" s="152"/>
      <c r="D573" s="151"/>
      <c r="E573" s="152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</row>
    <row r="574" spans="1:18" x14ac:dyDescent="0.2">
      <c r="A574" s="150"/>
      <c r="B574" s="151"/>
      <c r="C574" s="152"/>
      <c r="D574" s="151"/>
      <c r="E574" s="152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</row>
    <row r="575" spans="1:18" x14ac:dyDescent="0.2">
      <c r="A575" s="150"/>
      <c r="B575" s="151"/>
      <c r="C575" s="152"/>
      <c r="D575" s="151"/>
      <c r="E575" s="152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</row>
    <row r="576" spans="1:18" x14ac:dyDescent="0.2">
      <c r="A576" s="150"/>
      <c r="B576" s="151"/>
      <c r="C576" s="152"/>
      <c r="D576" s="151"/>
      <c r="E576" s="152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</row>
    <row r="577" spans="1:18" x14ac:dyDescent="0.2">
      <c r="A577" s="150"/>
      <c r="B577" s="151"/>
      <c r="C577" s="152"/>
      <c r="D577" s="151"/>
      <c r="E577" s="152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</row>
    <row r="578" spans="1:18" x14ac:dyDescent="0.2">
      <c r="A578" s="150"/>
      <c r="B578" s="151"/>
      <c r="C578" s="152"/>
      <c r="D578" s="151"/>
      <c r="E578" s="152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</row>
    <row r="579" spans="1:18" x14ac:dyDescent="0.2">
      <c r="A579" s="150"/>
      <c r="B579" s="151"/>
      <c r="C579" s="152"/>
      <c r="D579" s="151"/>
      <c r="E579" s="152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</row>
    <row r="580" spans="1:18" x14ac:dyDescent="0.2">
      <c r="A580" s="150"/>
      <c r="B580" s="151"/>
      <c r="C580" s="152"/>
      <c r="D580" s="151"/>
      <c r="E580" s="152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</row>
    <row r="581" spans="1:18" x14ac:dyDescent="0.2">
      <c r="A581" s="150"/>
      <c r="B581" s="151"/>
      <c r="C581" s="152"/>
      <c r="D581" s="151"/>
      <c r="E581" s="152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</row>
    <row r="582" spans="1:18" x14ac:dyDescent="0.2">
      <c r="A582" s="150"/>
      <c r="B582" s="151"/>
      <c r="C582" s="152"/>
      <c r="D582" s="151"/>
      <c r="E582" s="152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</row>
    <row r="583" spans="1:18" x14ac:dyDescent="0.2">
      <c r="A583" s="150"/>
      <c r="B583" s="151"/>
      <c r="C583" s="152"/>
      <c r="D583" s="151"/>
      <c r="E583" s="152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</row>
    <row r="584" spans="1:18" x14ac:dyDescent="0.2">
      <c r="A584" s="150"/>
      <c r="B584" s="151"/>
      <c r="C584" s="152"/>
      <c r="D584" s="151"/>
      <c r="E584" s="152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</row>
    <row r="585" spans="1:18" x14ac:dyDescent="0.2">
      <c r="A585" s="150"/>
      <c r="B585" s="151"/>
      <c r="C585" s="152"/>
      <c r="D585" s="151"/>
      <c r="E585" s="152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</row>
    <row r="586" spans="1:18" x14ac:dyDescent="0.2">
      <c r="A586" s="150"/>
      <c r="B586" s="151"/>
      <c r="C586" s="152"/>
      <c r="D586" s="151"/>
      <c r="E586" s="152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</row>
    <row r="587" spans="1:18" x14ac:dyDescent="0.2">
      <c r="A587" s="150"/>
      <c r="B587" s="151"/>
      <c r="C587" s="152"/>
      <c r="D587" s="151"/>
      <c r="E587" s="152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</row>
  </sheetData>
  <mergeCells count="23">
    <mergeCell ref="A41:D41"/>
    <mergeCell ref="N6:N7"/>
    <mergeCell ref="O6:O7"/>
    <mergeCell ref="R6:R7"/>
    <mergeCell ref="P7:Q7"/>
    <mergeCell ref="A39:B39"/>
    <mergeCell ref="A40:D40"/>
    <mergeCell ref="E6:E7"/>
    <mergeCell ref="G6:G7"/>
    <mergeCell ref="J6:J7"/>
    <mergeCell ref="K6:K7"/>
    <mergeCell ref="L6:L7"/>
    <mergeCell ref="M6:M7"/>
    <mergeCell ref="A3:R3"/>
    <mergeCell ref="A5:A7"/>
    <mergeCell ref="B5:B7"/>
    <mergeCell ref="D5:D7"/>
    <mergeCell ref="F5:F7"/>
    <mergeCell ref="H5:H7"/>
    <mergeCell ref="I5:I7"/>
    <mergeCell ref="J5:O5"/>
    <mergeCell ref="P5:Q5"/>
    <mergeCell ref="C6:C7"/>
  </mergeCells>
  <dataValidations count="2">
    <dataValidation type="list" allowBlank="1" showInputMessage="1" showErrorMessage="1" sqref="G8:G38 P8:R38">
      <formula1>$T$1:$U$1</formula1>
    </dataValidation>
    <dataValidation type="list" allowBlank="1" showInputMessage="1" showErrorMessage="1" sqref="I8:I38">
      <formula1>$V$1:$AC$1</formula1>
    </dataValidation>
  </dataValidations>
  <pageMargins left="0.39370078740157483" right="0.19685039370078741" top="0.39370078740157483" bottom="0.19685039370078741" header="0.39370078740157483" footer="0.39370078740157483"/>
  <pageSetup paperSize="9" scale="40" fitToWidth="0" orientation="landscape" r:id="rId1"/>
  <headerFooter alignWithMargins="0">
    <oddHeader>&amp;R&amp;"Arial,Bold"&amp;12Annexure G - &amp;A</oddHeader>
  </headerFooter>
  <colBreaks count="1" manualBreakCount="1">
    <brk id="8" max="39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78F4BC6401148AFFB075E37CF4A79" ma:contentTypeVersion="1" ma:contentTypeDescription="Create a new document." ma:contentTypeScope="" ma:versionID="be761d0895fcb511f1b322b5737ca7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E94293D-5FF3-411F-A6BB-E96B4F27CB6E}"/>
</file>

<file path=customXml/itemProps2.xml><?xml version="1.0" encoding="utf-8"?>
<ds:datastoreItem xmlns:ds="http://schemas.openxmlformats.org/officeDocument/2006/customXml" ds:itemID="{EA245A60-7A25-437C-9C45-002E2DDC756D}"/>
</file>

<file path=customXml/itemProps3.xml><?xml version="1.0" encoding="utf-8"?>
<ds:datastoreItem xmlns:ds="http://schemas.openxmlformats.org/officeDocument/2006/customXml" ds:itemID="{C483E294-9231-42CF-9855-57BE128DFD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</vt:lpstr>
      <vt:lpstr>NC!Print_Area</vt:lpstr>
      <vt:lpstr>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2017-11-22T09:30:54Z</dcterms:created>
  <dcterms:modified xsi:type="dcterms:W3CDTF">2017-11-22T09:38:34Z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0x0101003E578F4BC6401148AFFB075E37CF4A79</vt:lpwstr>
  </property>
</Properties>
</file>