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65521" windowWidth="20040" windowHeight="4035" activeTab="0"/>
  </bookViews>
  <sheets>
    <sheet name="5.2" sheetId="1" r:id="rId1"/>
    <sheet name="Change s" sheetId="2" r:id="rId2"/>
  </sheets>
  <definedNames>
    <definedName name="_xlnm._FilterDatabase" localSheetId="0" hidden="1">'5.2'!$A$5:$CR$97</definedName>
    <definedName name="_xlnm.Print_Area" localSheetId="0">'5.2'!$A$1:$AG$97</definedName>
    <definedName name="_xlnm.Print_Titles" localSheetId="0">'5.2'!$3:$4</definedName>
  </definedNames>
  <calcPr fullCalcOnLoad="1"/>
</workbook>
</file>

<file path=xl/sharedStrings.xml><?xml version="1.0" encoding="utf-8"?>
<sst xmlns="http://schemas.openxmlformats.org/spreadsheetml/2006/main" count="2035" uniqueCount="348">
  <si>
    <t>Activity Based Recoveries</t>
  </si>
  <si>
    <t>STANDARD CHART OF ACCOUNTS</t>
  </si>
  <si>
    <t>Definitions</t>
  </si>
  <si>
    <t>REPORTING STRUCTURE</t>
  </si>
  <si>
    <t xml:space="preserve">Posting Level </t>
  </si>
  <si>
    <t>Count</t>
  </si>
  <si>
    <t>AFS</t>
  </si>
  <si>
    <t>BRF</t>
  </si>
  <si>
    <t xml:space="preserve">Internal Billing </t>
  </si>
  <si>
    <t>Activity Based Recoveries: Labour</t>
  </si>
  <si>
    <t>Activity Based Recoveries: Printing Service</t>
  </si>
  <si>
    <t>This group of accounts provides for the allocation of overheads to cost centres for example information technology used by multiple function.  Information technology service utilised by multiple function, for example pro rate allocation based on number of service points or users within the electricity department.  Some applications refer to assessment charges.</t>
  </si>
  <si>
    <t>Posting Level (Yes/No)</t>
  </si>
  <si>
    <t>Breakdown Allowed (Yes/No)</t>
  </si>
  <si>
    <t>Principle</t>
  </si>
  <si>
    <t>No</t>
  </si>
  <si>
    <t>N/a</t>
  </si>
  <si>
    <t>Yes</t>
  </si>
  <si>
    <t>VAT Status</t>
  </si>
  <si>
    <t>Applicability</t>
  </si>
  <si>
    <t>Minimum</t>
  </si>
  <si>
    <t>CoC</t>
  </si>
  <si>
    <t>Charges of senior management charged out to the rest of the organisation based on identified activities and agreed to in a Cost Recovery Agreement between the sender and receiver of cost.</t>
  </si>
  <si>
    <t>Charges for the City's internal and external communication functions charged out to the rest of the organisation based on identified activities and agreed to in a Cost Recovery Agreement between the sender and receiver of cost.</t>
  </si>
  <si>
    <t>Charges for the City's occupational health and safety and employee wellness functions charged out to the rest of the organisation based on identified activities and agreed to in a Cost Recovery Agreement between the sender and receiver of cost.</t>
  </si>
  <si>
    <t>Charges relating to all costs for the performance of Internal audits, special investigations, forensic audits and risk management charged out to the rest of the organisation based on identified activities and agreed to in a Cost Recovery Agreement between the sender and receiver of cost.</t>
  </si>
  <si>
    <t>Charges relating to the City's Integrated Development Plan charged out to the rest of the organisation based on identified activities and agreed to in a Cost Recovery Agreement between the sender and receiver of cost.</t>
  </si>
  <si>
    <t>Charges relating to all costs for the valuation function of the City charged out to the rest of the organisation based on identified activities and agreed to in a Cost Recovery Agreement between the sender and receiver of cost.</t>
  </si>
  <si>
    <t>Charges relating to the costs of providing planning and logistical support for city initiated events charged out to the rest of the organisation based on identified activities and agreed to in a Cost Recovery Agreement between the sender and receiver of cost.</t>
  </si>
  <si>
    <t xml:space="preserve">Contributions / transfers between Rates and Trading Services </t>
  </si>
  <si>
    <t>Contributions made from Indigent account to Services and from the Rates account to the Indigent Account</t>
  </si>
  <si>
    <t>Premiums charged on assets which is insured by the City's own insurance funds.  Charges are debited to the respective cost centres linked to the assets.</t>
  </si>
  <si>
    <t>Recovery of internal interest charges to the various directorates  based on their EFF requirements (primary external interest paid corporately from a finance cost centre)</t>
  </si>
  <si>
    <t xml:space="preserve">Departmental Charges:    </t>
  </si>
  <si>
    <t>Departmental Charges:  Accounting</t>
  </si>
  <si>
    <t>Departmental Charges:  Asset Management</t>
  </si>
  <si>
    <t>Departmental Charges:  Audit Fees</t>
  </si>
  <si>
    <t>Departmental Charges:  Audits, Investigation and Risks</t>
  </si>
  <si>
    <t>Departmental Charges:  Budgets</t>
  </si>
  <si>
    <t>Departmental Charges:  Cleaning Services</t>
  </si>
  <si>
    <t>Departmental Charges:  Communication, Information and External Relations</t>
  </si>
  <si>
    <t>Departmental Charges:  Communication</t>
  </si>
  <si>
    <t>Departmental Charges:  Cross Subsidisation</t>
  </si>
  <si>
    <t>Departmental Charges:  Democratic Process</t>
  </si>
  <si>
    <t>Departmental Charges:  Directorate</t>
  </si>
  <si>
    <t>Departmental Charges:  Employee Benefits</t>
  </si>
  <si>
    <t>Departmental Charges:  Employment Equity</t>
  </si>
  <si>
    <t>Departmental Charges:  Expenditure</t>
  </si>
  <si>
    <t>Departmental Charges:  Event Management</t>
  </si>
  <si>
    <t>Departmental Charges:  General Administration</t>
  </si>
  <si>
    <t>Departmental Charges:  Human Resource Recruitment</t>
  </si>
  <si>
    <t>Departmental Charges:  Insurance Fees</t>
  </si>
  <si>
    <t>Departmental Charges:  Indigent</t>
  </si>
  <si>
    <t>Departmental Charges:  Insurance Assets</t>
  </si>
  <si>
    <t>Departmental Charges:  Labour Relations</t>
  </si>
  <si>
    <t>Departmental Charges:  Legal Services</t>
  </si>
  <si>
    <t>Departmental Charges:  Management Support</t>
  </si>
  <si>
    <t>Departmental Charges:  Meter Readers</t>
  </si>
  <si>
    <t>Departmental Charges:  Occupational Health Safety and Employee wellness</t>
  </si>
  <si>
    <t>Departmental Charges:  Personnel Related Internal Insurance</t>
  </si>
  <si>
    <t>Departmental Charges:  Office Rentals</t>
  </si>
  <si>
    <t>Departmental Charges:  Payroll</t>
  </si>
  <si>
    <t>Departmental Charges:  Postal Services</t>
  </si>
  <si>
    <t>Departmental Charges:  Procurement</t>
  </si>
  <si>
    <t>Departmental Charges:  Resource and Planning</t>
  </si>
  <si>
    <t>Departmental Charges:  Revenue Management</t>
  </si>
  <si>
    <t>Departmental Charges:  Security</t>
  </si>
  <si>
    <t>Departmental Charges:  Telephone</t>
  </si>
  <si>
    <t>Departmental Charges:  Telephone: Maintenance</t>
  </si>
  <si>
    <t>Departmental Charges:  Training and Development</t>
  </si>
  <si>
    <t>Departmental Charges:  Municipal Manager</t>
  </si>
  <si>
    <t>Departmental Charges:  Internal Laboratory Fees</t>
  </si>
  <si>
    <t>Departmental Charges:  Project Management</t>
  </si>
  <si>
    <t>Departmental Charges:  Specialist Financial Management</t>
  </si>
  <si>
    <t>Departmental Charges:  Valuations</t>
  </si>
  <si>
    <t xml:space="preserve">Plant and Equipment to Operating - Allocation of plant and equipment utilised in maintenance and general operations. The recovery will be done on actual measurement of usage for example per hour or km at an agreed rate (including direct and indirect costs).  </t>
  </si>
  <si>
    <t>Plant and Equipment to Capital - Allocation of plant and equipment utilised in Capital projects.  The recovery will be done on actual measurement of usage for example per hour or km at an agreed rate (only including direct costs) - refer to GRAP 17</t>
  </si>
  <si>
    <t xml:space="preserve">Vehicle to Operating - Allocation of vehicles utilised in maintenance and general operations. The recovery will be done on actual measurement of usage for example per hour or km at an agreed rate (including direct and indirect costs).  </t>
  </si>
  <si>
    <t xml:space="preserve">Vehicle to Capital - Allocation of vehicles utilised in Capital projects. The recovery will be done on actual measurement of usage for example per hour or km at an agreed rate (only including direct  costs) - refer to GRAP 17.  </t>
  </si>
  <si>
    <t>Activity Based Recoveries:  Vehicles, Plant and Equipment</t>
  </si>
  <si>
    <t>Activity Based Recoveries:  Vehicles, Plant and Equipment - Rental of Vehicles, Plant and Equipment</t>
  </si>
  <si>
    <t>Activity Based Recoveries:  Vehicles, Plant and Equipment - Plant and Equipment to Operating</t>
  </si>
  <si>
    <t>Activity Based Recoveries:  Vehicles, Plant and Equipment - Plant and Equipment to Capital</t>
  </si>
  <si>
    <t>Activity Based Recoveries:  Vehicles, Plant and Equipment - Vehicle to Operating</t>
  </si>
  <si>
    <t>Activity Based Recoveries:  Vehicles, Plant and Equipment - Vehicle to Capital</t>
  </si>
  <si>
    <t>Activity Based Recoveries: Labour to Operating</t>
  </si>
  <si>
    <t>Activity Based Recoveries: Labour to Capital</t>
  </si>
  <si>
    <t>Printing or reproduction cost charged for work done by or at another cost centre or department.  Activities in this regard will include copies, litho printing, binding and laminating etc.  as well as franking machines</t>
  </si>
  <si>
    <t xml:space="preserve">Cultivation of plant/flowers in administrative offices/buildings by the Community Services, Parks department. The rates are predefined on plant/pot sizes. All services e.g. watering, pruning, plant swopping etc. are included in the predefined rate.                                    </t>
  </si>
  <si>
    <t>A charge raised for contract management based on a predetermined ARA rate, e.g. a percentage of the contract value, etc.</t>
  </si>
  <si>
    <t>Charges to internal services for fire patrol duties at special events, installation and building audits to ensure adherence to regulations</t>
  </si>
  <si>
    <t>The charge is based on floor space occupying per building/depot/workshop. Costs are allocated against the cost centre and the monthly actual expense are assessed electronically according to the predefined proportion or on a predetermined rate per m² (activity price)</t>
  </si>
  <si>
    <t>Services provided by the Specialized Electronic and Radio Section for Radio maintenance and the support of CCTV equipment, Public Address Systems, Access Control Systems, Smoke Detection equipment, etc. by the various departments within the organisation. This include the use of radio trucking instead of conventional radios.</t>
  </si>
  <si>
    <t xml:space="preserve">Charge out relates to security services required by departments/sections or buildings (fixed assets) for access control, cash in transit etc. </t>
  </si>
  <si>
    <t>Recovery of cost for the provision of training provided to staff from internal resources.</t>
  </si>
  <si>
    <t xml:space="preserve">The cost refers pumping charges to generate electrical power at power stations </t>
  </si>
  <si>
    <t>Activity Based Recoveries: Fire Brigade Charges</t>
  </si>
  <si>
    <t>Activity Based Recoveries: Hire of Hall/Civic/Recreation Centre</t>
  </si>
  <si>
    <t>Activity Based Recoveries: Office Rental</t>
  </si>
  <si>
    <t xml:space="preserve">Activity Based Recoveries: Specialized Electronic and Radio Services </t>
  </si>
  <si>
    <t>Activity Based Recoveries: Security Services</t>
  </si>
  <si>
    <t>Activity Based Recoveries: Training</t>
  </si>
  <si>
    <t>Activity Based Recoveries: Pumping Cost at Power Stations</t>
  </si>
  <si>
    <t>Activity Based Recoveries: Scientific Services</t>
  </si>
  <si>
    <t>Charges raised from the billing system for the bulk provision of refuse, waste water, water and the water research levy by the various services to the applicable cost centres</t>
  </si>
  <si>
    <t>Charges raised from the billing system for plot cleaning on City's properties.</t>
  </si>
  <si>
    <t>Charges raised from the billing system for dumping or disposal by different City departments at the Solid Waste landfill sites.</t>
  </si>
  <si>
    <t xml:space="preserve">Charges raised from the billing system for fire and emergency services utilised by City's departments </t>
  </si>
  <si>
    <t>Charges raised from the billing system for green electricity purchases within the organisation</t>
  </si>
  <si>
    <t>Charges raised from the billing system for adhoc services including charges for rental of facilities via the Real Estate SAP module</t>
  </si>
  <si>
    <t>Charges of the political structure and committees (e.g. mayor's office, sub council offices) of the City charged out to the organisation based on identified activities and agreed to in a Cost Recovery Agreement between the sender and receiver of cost.</t>
  </si>
  <si>
    <t>Charges (e.g. Executive director function) charged out to the department within the same directorate based on identified activities and agreed to in a "cost recovery agreement" between the sender and receiver of cost.</t>
  </si>
  <si>
    <t>Charges for the City's functions relating to employment equity e.g.. Convening EE forums, facilitating diversity workshops charged out to the rest of the organisation based on identified activities and agreed to in a Cost Recovery Agreement between the sender and receiver of cost.</t>
  </si>
  <si>
    <t>Charges relating to costs of providing general administrative functions across the organisation e.g. maintaining a record management system and providing a courier function charged out to the rest of the organisation based on identified activities and agreed to in a Cost Recovery Agreement between the sender and receiver of cost.</t>
  </si>
  <si>
    <t>Departmental Charges:  Internal Interest</t>
  </si>
  <si>
    <t>Charges relating to the provision of services which is of an advisory capacity with relevance to financial and organisational matters charged out to the rest of the organisation based on identified activities and agreed to in a Cost Recovery Agreement between the sender and receiver of cost.</t>
  </si>
  <si>
    <t>Charges raised from the billing system for compost sales by the Solid Waste department to City users or maintenance depots e.g. Parks depots</t>
  </si>
  <si>
    <t>Hire of Hall/Civic/Recreation Centres for use by departments based on a predetermined rate for usage e.g. per day or per hour and based on size of venue</t>
  </si>
  <si>
    <t>Telephone expenses incurred per extension per cost centre. These extensions are on the internal telephone system and managed corporately. Costs include infrastructure network cost and call cost. Call costs are the costs incurred to make an external call via an external service provider for example Telkom, MTN, Vodacom. Infrastructure network costs are the costs to have a telephone instrument and the facility to make internal calls on the internal network without incurring of an external expense. Telephones and fax extensions are also included in this item.</t>
  </si>
  <si>
    <t>Charges for services rendered by Scientific Services with relevance to  testing of water,  monitor air pollution, testing swimming pool water and other scientific related tests.</t>
  </si>
  <si>
    <t>Premiums paid by cost centres for insurance expenditure such as COIDA, Public Liability, Management Liability, Fidelity Guarantee.</t>
  </si>
  <si>
    <t>Fleet and Equipment Rental - Rental of vehicles, plant and equipment  from a centralized Fleet Management.  Rates charged out will include a fixed rate and a running rate component.</t>
  </si>
  <si>
    <t>Activity Based Recoveries: Cultivation of Plants/Flowers and Compost</t>
  </si>
  <si>
    <t>Activity Based Recoveries: Contract and Project Management</t>
  </si>
  <si>
    <t>Activity Based Recoveries: Printing/Reproduction and Postage</t>
  </si>
  <si>
    <t>Activity Based Recoveries: Telephone and Internet</t>
  </si>
  <si>
    <t>Activity Based Recoveries: Events and Filming</t>
  </si>
  <si>
    <t>Departmental Charges:  Communication - System Application</t>
  </si>
  <si>
    <t>Departmental Charges:  Communication - IT Data Ware</t>
  </si>
  <si>
    <t>Departmental Charges:  Communication - Data Lines</t>
  </si>
  <si>
    <t>Departmental Charges:  Communication - Radio: Maintenance</t>
  </si>
  <si>
    <t>Departmental Charges:  Integrated Development Planning</t>
  </si>
  <si>
    <t>Departmental Charges:  Security - Security Services</t>
  </si>
  <si>
    <t>Departmental Charges:  Security - Security System Maintenance</t>
  </si>
  <si>
    <t>Charges for services rendered with relevance to   events and films in the City for example guards attending special events to ensure the safety of the people present.</t>
  </si>
  <si>
    <t>Accounting overheads to be "charge-out" to other municipal departments, within a Cost Recovery Agreement.</t>
  </si>
  <si>
    <t xml:space="preserve">Audit fees overheads to be "charge-out" to other municipal departments, within a Cost Recovery Agreement.  </t>
  </si>
  <si>
    <t xml:space="preserve">Asset management overheads to be "charge-out" to other municipal departments, within a Cost Recovery Agreement.  </t>
  </si>
  <si>
    <t xml:space="preserve">Budgeting overheads to be "charge-out" to other municipal departments, within a Cost Recovery Agreement.  </t>
  </si>
  <si>
    <t xml:space="preserve">Cleaning services overheads to be "charge-out" to other municipal departments, within a Cost Recovery Agreement.  </t>
  </si>
  <si>
    <t>C</t>
  </si>
  <si>
    <t>Charges relating to internal and external communication functions charged out to the rest of the municipality based on identified activities and agreed in a Cost Recovery Agreement between the sender and receiver of cost</t>
  </si>
  <si>
    <t>Charges relating to application software charged out to the rest of the municipality based on identified activities and agreed in a Cost Recovery Agreement between the sender and receiver of cost.</t>
  </si>
  <si>
    <t>Charges relating to wireless or cable channel used for data communication charged out to the rest of the municipality based on identified activities and agreed in a Cost Recovery Agreement between the sender and receiver of cost.</t>
  </si>
  <si>
    <t>Charges relating to the storage of current and historical date from one or more disparate sources creating  a central depository charged out to the rest of the municipality based on identified activities and agreed in a Cost Recovery Agreement between the sender and receiver of cost.</t>
  </si>
  <si>
    <t>Charges relating to the maintenance of radio's  charged out to the rest of the municipality based on identified activities and agreed in a Cost Recovery Agreement between the sender and receiver of cost.</t>
  </si>
  <si>
    <t>Charges relating to insurance fees charged out to the rest of the organisation based on identified activities and agreed to in a Cost Recovery Agreement between the sender and receiver of cost.</t>
  </si>
  <si>
    <t>Charges of laboratory fees to the rest of the organisation based on identified activities and agreed to in a Cost Recovery Agreement between the sender and receiver of cost.</t>
  </si>
  <si>
    <t>Charges of labour relations cost to the rest of the organisation based on identified activities and agreed to in a Cost Recovery Agreement between the sender and receiver of cost.</t>
  </si>
  <si>
    <t>Charges of legal services cost to the rest of the organisation based on identified activities and agreed to in a Cost Recovery Agreement between the sender and receiver of cost.</t>
  </si>
  <si>
    <t>Meter readers charged out to the rest of the organisation based on identified activities and agreed to in a Cost Recovery Agreement between the sender and receiver of cost.</t>
  </si>
  <si>
    <t>Municipal Manager charged out to the rest of the organisation based on identified activities and agreed to in a Cost Recovery Agreement between the sender and receiver of cost.</t>
  </si>
  <si>
    <t>Office rentals charged out to the rest of the organisation based on identified activities and agreed to in a Cost Recovery Agreement between the sender and receiver of cost.</t>
  </si>
  <si>
    <t>Payroll charged out to the rest of the organisation based on identified activities and agreed to in a Cost Recovery Agreement between the sender and receiver of cost.</t>
  </si>
  <si>
    <t>Postal services charged out to the rest of the organisation based on identified activities and agreed to in a Cost Recovery Agreement between the sender and receiver of cost.</t>
  </si>
  <si>
    <t>Procurement charged out to the rest of the organisation based on identified activities and agreed to in a Cost Recovery Agreement between the sender and receiver of cost.</t>
  </si>
  <si>
    <t>Project management charged out to the rest of the organisation based on identified activities and agreed to in a Cost Recovery Agreement between the sender and receiver of cost.</t>
  </si>
  <si>
    <t>Resource and planning charged out to the rest of the organisation based on identified activities and agreed to in a Cost Recovery Agreement between the sender and receiver of cost.</t>
  </si>
  <si>
    <t>Revenue management charged out to the rest of the organisation based on identified activities and agreed to in a Cost Recovery Agreement between the sender and receiver of cost.</t>
  </si>
  <si>
    <t>Security management charged out to the rest of the organisation based on identified activities and agreed to in a Cost Recovery Agreement between the sender and receiver of cost.</t>
  </si>
  <si>
    <t>Security services charged out to the rest of the organisation based on identified activities and agreed to in a Cost Recovery Agreement between the sender and receiver of cost.</t>
  </si>
  <si>
    <t>Security system maintenance charged out to the rest of the organisation based on identified activities and agreed to in a Cost Recovery Agreement between the sender and receiver of cost.</t>
  </si>
  <si>
    <t>Telephone charged out to the rest of the organisation based on identified activities and agreed to in a Cost Recovery Agreement between the sender and receiver of cost.</t>
  </si>
  <si>
    <t>Telephone maintenance charged out to the rest of the organisation based on identified activities and agreed to in a Cost Recovery Agreement between the sender and receiver of cost.</t>
  </si>
  <si>
    <t>Training and development charged out to the rest of the organisation based on identified activities and agreed to in a Cost Recovery Agreement between the sender and receiver of cost.</t>
  </si>
  <si>
    <t>This refers to departmental use of internal services such as electricity, water, waste water management and waste management, for example cost allocation for the electricity department’s water consumption or the electricity consumed in the purification of water.</t>
  </si>
  <si>
    <t>Internal Billing:  Bulk Services</t>
  </si>
  <si>
    <t>Internal Billing:  Compost Sales</t>
  </si>
  <si>
    <t>Internal Billing:  Connection Fees</t>
  </si>
  <si>
    <t>Internal Billing:  Dumping Cost</t>
  </si>
  <si>
    <t>Internal Billing:  Electricity Consumption</t>
  </si>
  <si>
    <t>Internal Billing:  Electricity Streetlights</t>
  </si>
  <si>
    <t>Internal Billing:  Electricity Traffic Lights</t>
  </si>
  <si>
    <t>Internal Billing:  Fire and Emergency Services</t>
  </si>
  <si>
    <t>Internal Billing:  Green Electricity</t>
  </si>
  <si>
    <t>Internal Billing:  Other internal billings</t>
  </si>
  <si>
    <t>Internal Billing:  Plot Cleaning</t>
  </si>
  <si>
    <t>Internal Billing:  Rates Charges</t>
  </si>
  <si>
    <t>Internal Billing:  Refuse Removal</t>
  </si>
  <si>
    <t>Internal Billing:  Sanitation Charges</t>
  </si>
  <si>
    <t>Internal Billing:  Water Consumption</t>
  </si>
  <si>
    <t>Charges raised for connections passed on to internal users.</t>
  </si>
  <si>
    <t>Charges raised for electricity consumption passed on to internal users.</t>
  </si>
  <si>
    <t xml:space="preserve">Labour to Capital  - Allocation of labour costs to Capital projects.  The recovery will be done on for example on  actual hours worked at an agreed rate (rate only calculated on TCOE of direct workers ) GRAP 17.  
</t>
  </si>
  <si>
    <t xml:space="preserve">Labour to Operating  - Allocation of labour costs to maintenance and operating projects.  The recovery will be done on for example on  actual hours worked at an agreed rate (including direct and indirect costs).  
</t>
  </si>
  <si>
    <t>Add detail posting levels or breakdown accounts under the existing accounts</t>
  </si>
  <si>
    <t>Breakdown accounts may be added</t>
  </si>
  <si>
    <t>Any other expenditure that need to be charged out to a user department based on identified activities and agreed to in a "cost recovery agreement" between the sender and receiver of cost.</t>
  </si>
  <si>
    <t>Rates charged to user departments.</t>
  </si>
  <si>
    <t>Sanitation charges charge to user departments.</t>
  </si>
  <si>
    <t>Water consumption charge to user departments.</t>
  </si>
  <si>
    <t>This refers to the actual allocation of resources  utilised by various departments, for example allocation of labour are based on time sheets, and the allocation of vehicles and plant equipment are based on log sheets</t>
  </si>
  <si>
    <t>SEGMENT:  COSTING</t>
  </si>
  <si>
    <t>Charges relating to employee benefits charged out to the user departments based on identified activities and agreed in a "cost recovery agreement" between the sender and receiver of cost.</t>
  </si>
  <si>
    <t>Charges relating to recruitment costs charged out to the rest of the organisation based on identified activities and agreed to in a Cost Recovery Agreement between the sender and receiver of cost.</t>
  </si>
  <si>
    <t>Refuse removal charge to user departments.</t>
  </si>
  <si>
    <t>Labour cost charged out to internal users based on time and log sheets.</t>
  </si>
  <si>
    <t>Plant and equipment charged to internal users based on time and log sheets.</t>
  </si>
  <si>
    <t>Code Structure</t>
  </si>
  <si>
    <t>Default</t>
  </si>
  <si>
    <t>000</t>
  </si>
  <si>
    <t>001</t>
  </si>
  <si>
    <t>002</t>
  </si>
  <si>
    <t>003</t>
  </si>
  <si>
    <t>004</t>
  </si>
  <si>
    <t>005</t>
  </si>
  <si>
    <t>Row 56</t>
  </si>
  <si>
    <t>Posting level indicated "3" changes to "yes".</t>
  </si>
  <si>
    <t>Provide detail to SCOA TC</t>
  </si>
  <si>
    <t>Row 96</t>
  </si>
  <si>
    <t>"Blanks" indicated for posting level and breakdown allowed.  Changed posting level to "yes" and breakdown to "no".</t>
  </si>
  <si>
    <t>Row 6</t>
  </si>
  <si>
    <t>Breakdown indicated as "yes" changed "no".  Principle to changed to "provide detail to SCOA TC".</t>
  </si>
  <si>
    <t>Principle indicated as "Add detail posting levels or breakdown accounts under the existing accounts".  Changed to "provide detail to SCOA TC".</t>
  </si>
  <si>
    <t>Principle indicated as "blank".  Changed to "provide detail to SCOA TC".</t>
  </si>
  <si>
    <t>Row 48</t>
  </si>
  <si>
    <t xml:space="preserve">Costing </t>
  </si>
  <si>
    <t>SCOA FOR MUNICS:  VERSION 5.2  [Released November 2014]</t>
  </si>
  <si>
    <t>000ad720-9702-4f8a-92fe-2a8b4785f511</t>
  </si>
  <si>
    <t>996ed6ff-2de9-40af-acf5-304fe07fdf6e</t>
  </si>
  <si>
    <t>9104b253-c5fb-47b6-b20b-25bc93528454</t>
  </si>
  <si>
    <t>168fdb56-50d5-4975-ac02-b7a019f69f53</t>
  </si>
  <si>
    <t>25591a75-2ff0-4ab7-b09c-713aa924f794</t>
  </si>
  <si>
    <t>304cf0af-9e9e-45f5-a886-d5d371ec60b7</t>
  </si>
  <si>
    <t>f66e7ae8-0690-4689-98fd-40ce61f80754</t>
  </si>
  <si>
    <t>b3186ca4-52ea-4b70-9321-d6a3434683cd</t>
  </si>
  <si>
    <t>5a02a6aa-8a05-46eb-ab5a-7aa91b37f4cf</t>
  </si>
  <si>
    <t>05ff368a-44cf-4c35-9393-e00ab27bdbea</t>
  </si>
  <si>
    <t>c063a2a4-1037-499a-9049-e29a216d62af</t>
  </si>
  <si>
    <t>acf0f092-ab0e-4019-9d6f-0fa9eef40a4b</t>
  </si>
  <si>
    <t>2f3abbc7-8cdf-4b12-a5f1-f3071b4eac42</t>
  </si>
  <si>
    <t>56d1c48c-a180-4129-ade1-206e0adfa4b5</t>
  </si>
  <si>
    <t>eb4d4c7f-75ee-4404-ac50-e982f983a05e</t>
  </si>
  <si>
    <t>398e52c7-052f-48e1-a13b-090bdca8c159</t>
  </si>
  <si>
    <t>cbb72383-000d-49bf-8c9b-84fe082d374c</t>
  </si>
  <si>
    <t>454ef512-82c2-4297-bf12-c3aaf2ad595a</t>
  </si>
  <si>
    <t>0c8d1e6c-174f-4013-988f-7133fd421e76</t>
  </si>
  <si>
    <t>aa23afa0-5bb7-4bef-a9f8-9154f308d26c</t>
  </si>
  <si>
    <t>cdbeed4d-2cba-4bb1-89b9-9b07306954c1</t>
  </si>
  <si>
    <t>add9b628-cb5e-4412-86bd-9e047a1183c0</t>
  </si>
  <si>
    <t>fa01d4d8-f7ef-46e3-ab99-3fa4860eabe8</t>
  </si>
  <si>
    <t>80079711-1772-4aa0-a348-18dd301a9980</t>
  </si>
  <si>
    <t>419fc48f-9b6c-4406-b30a-22c26faa7224</t>
  </si>
  <si>
    <t>be1330ed-9961-4920-a2b1-327f12ca8ed7</t>
  </si>
  <si>
    <t>9f8b8912-0039-45da-970a-f108a2ee03f4</t>
  </si>
  <si>
    <t>1ac756c4-0e17-47f3-820c-f12811a7209d</t>
  </si>
  <si>
    <t>7870c78b-9899-4d97-85f0-d7123806c99f</t>
  </si>
  <si>
    <t>56e8f05b-3428-4a92-b65e-6dc0fad46ffe</t>
  </si>
  <si>
    <t>568532fd-ee7f-4139-b65e-ab58c0e51400</t>
  </si>
  <si>
    <t>7b441976-df35-4a93-8d18-d67a6a2d5f9b</t>
  </si>
  <si>
    <t>938d9778-49cc-48fb-afc0-08813725d061</t>
  </si>
  <si>
    <t>0ef02878-2f17-4f9e-a46d-7a24fa234324</t>
  </si>
  <si>
    <t>068c9981-1794-4ba6-badf-0c6671e830f8</t>
  </si>
  <si>
    <t>592dd396-ba2e-4d73-9653-89349ef29bf5</t>
  </si>
  <si>
    <t>64f73351-7a82-4912-a1bf-cc57572c2a0d</t>
  </si>
  <si>
    <t>6b023f02-baa2-4e8f-b35d-629fb2bf8a46</t>
  </si>
  <si>
    <t>f9c5d5e6-4b00-444f-83c7-8e7a2012817a</t>
  </si>
  <si>
    <t>a8598c26-99d7-4220-9eea-0791ad8c5e51</t>
  </si>
  <si>
    <t>dfca99c7-a1c6-47f8-8cc6-73bc8e9a0431</t>
  </si>
  <si>
    <t>d4cd0a67-d131-43b1-bd06-3b05c51fa499</t>
  </si>
  <si>
    <t>e15fb87c-cf11-4e6d-9812-4240e5dc68cc</t>
  </si>
  <si>
    <t>d6ce713c-0c93-4435-8c93-70e0c4c67113</t>
  </si>
  <si>
    <t>d6293f76-1fff-4c7c-9d8f-cc3a63091ad7</t>
  </si>
  <si>
    <t>62e02a72-ef96-468b-b2a7-1e605a59943a</t>
  </si>
  <si>
    <t>1a27018b-d99c-4677-828f-215bb61f548e</t>
  </si>
  <si>
    <t>658805ae-ec23-433f-965a-acc77d687447</t>
  </si>
  <si>
    <t>d45b3e98-72e6-46ca-9292-1a2bac861726</t>
  </si>
  <si>
    <t>d0057ada-e65e-4bed-9add-f62036d9a7cf</t>
  </si>
  <si>
    <t>385f7e75-d52e-4934-b2d0-f61fbaac51ea</t>
  </si>
  <si>
    <t>063c65a1-adde-4a95-89c2-3a53e94de85f</t>
  </si>
  <si>
    <t>cbe88273-b88c-4754-82ae-2efd3cfb3626</t>
  </si>
  <si>
    <t>76026ef1-2099-484d-88aa-f6337e76b84f</t>
  </si>
  <si>
    <t>94c82e5b-e96e-40c4-ad20-9d3371790a4f</t>
  </si>
  <si>
    <t>e2060c5d-1631-4627-a552-e78757aa072c</t>
  </si>
  <si>
    <t>9bba8aff-5a99-4504-a818-ec6a10318ef5</t>
  </si>
  <si>
    <t>256d75f6-2016-45b9-9939-96d619099170</t>
  </si>
  <si>
    <t>a3c9e031-c137-4ae3-a8ac-d46b0608112b</t>
  </si>
  <si>
    <t>bc7e81fd-2968-475b-956a-d2c929f0f7e1</t>
  </si>
  <si>
    <t>9c14250e-fc13-42d5-b297-e8e962a6afeb</t>
  </si>
  <si>
    <t>d382461d-00bd-43df-aa00-099b5e00a293</t>
  </si>
  <si>
    <t>fc644e70-139d-4d39-8273-4f2e559a2b8b</t>
  </si>
  <si>
    <t>c9e91d47-12a3-41d8-87a1-6b4bcb38e1f2</t>
  </si>
  <si>
    <t>7acfce2c-73d9-4232-9b03-e584d641a837</t>
  </si>
  <si>
    <t>1216a5d8-3737-492d-acf1-b3ad7d1040eb</t>
  </si>
  <si>
    <t>50990f96-c65d-4ac6-aa43-c6d697cebedc</t>
  </si>
  <si>
    <t>65c4c25f-0080-4075-a855-f426928d958b</t>
  </si>
  <si>
    <t>c035b4e4-9e06-4b53-874f-9da68ea81cdc</t>
  </si>
  <si>
    <t>4b7f2801-c3cc-4acd-9644-c21785a65a53</t>
  </si>
  <si>
    <t>e22ed8c0-2807-498e-ad0e-c51ee7a73ed8</t>
  </si>
  <si>
    <t>1ee6f99f-aa63-41fc-b931-e06920223085</t>
  </si>
  <si>
    <t>f38b212b-50fe-4149-b93b-5ec8897e2dee</t>
  </si>
  <si>
    <t>5dfbc0da-ec32-4110-8c66-e29189c44b31</t>
  </si>
  <si>
    <t>bddeeb1c-f831-408c-b9a6-0ba2cfaeee72</t>
  </si>
  <si>
    <t>b2c7fb2c-302e-434d-8ed1-3125e3e06348</t>
  </si>
  <si>
    <t>577bed74-c654-43e2-9bc6-be698f516309</t>
  </si>
  <si>
    <t>700405ff-e116-4720-adac-cbea8f91dae7</t>
  </si>
  <si>
    <t>288f2f75-66b9-4717-ba46-44c978d620a9</t>
  </si>
  <si>
    <t>4c9c0e7a-d0d0-4dea-9b18-3e798b6fcaf3</t>
  </si>
  <si>
    <t>83a9be89-492c-4d46-8f7f-4c41098b22dd</t>
  </si>
  <si>
    <t>3bebf3e8-eba6-4535-84f8-599387da2862</t>
  </si>
  <si>
    <t>5a059140-0125-49bc-b262-5bef5ba2d716</t>
  </si>
  <si>
    <t>70f77dc9-0d2a-4de9-a508-c51f7a553233</t>
  </si>
  <si>
    <t>03970f13-e31e-45e6-9571-b8290bb3dc42</t>
  </si>
  <si>
    <t>28b91901-4aae-4012-8d2c-7b7f6918ed73</t>
  </si>
  <si>
    <t>afbb4d05-70e6-4314-99b9-399e666dc6fd</t>
  </si>
  <si>
    <t>ce528f22-01b0-4019-95e1-56da89386283</t>
  </si>
  <si>
    <t>a9480611-d696-479b-8eff-6a7a4f96e079</t>
  </si>
  <si>
    <t>8a8f1381-b24b-46f1-8162-ebb51b54a005</t>
  </si>
  <si>
    <t>47c7ba65-c270-4a7f-91ba-3842eb629ddf</t>
  </si>
  <si>
    <t>1deb6fa3-b56a-4a06-a4bf-6a9fcf0900bd</t>
  </si>
  <si>
    <t>006</t>
  </si>
  <si>
    <t>007</t>
  </si>
  <si>
    <t>008</t>
  </si>
  <si>
    <t>009</t>
  </si>
  <si>
    <t>010</t>
  </si>
  <si>
    <t>011</t>
  </si>
  <si>
    <t>012</t>
  </si>
  <si>
    <t>013</t>
  </si>
  <si>
    <t>014</t>
  </si>
  <si>
    <t>015</t>
  </si>
  <si>
    <t>016</t>
  </si>
  <si>
    <t>017</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</si>
  <si>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</si>
  <si>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</si>
  <si>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</si>
  <si>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</si>
  <si>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</si>
  <si>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</si>
  <si>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</si>
  <si>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</si>
  <si>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</si>
  <si>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</si>
  <si>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</si>
  <si>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</si>
  <si>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</si>
  <si>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</si>
  <si>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</si>
  <si>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</si>
  <si>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</si>
  <si>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</si>
  <si>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</si>
  <si>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</si>
  <si>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</si>
  <si>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</si>
  <si>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</si>
  <si>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</si>
  <si>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018</t>
  </si>
  <si>
    <t>019</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</si>
</sst>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s>
  <fonts count="53">
    <font>
      <sz val="12"/>
      <color theme="1"/>
      <name val="Calibri"/>
      <family val="2"/>
    </font>
    <font>
      <sz val="11"/>
      <color indexed="8"/>
      <name val="Calibri"/>
      <family val="2"/>
    </font>
    <font>
      <sz val="8"/>
      <color indexed="8"/>
      <name val="Arial"/>
      <family val="2"/>
    </font>
    <font>
      <b/>
      <sz val="8"/>
      <color indexed="9"/>
      <name val="Arial"/>
      <family val="2"/>
    </font>
    <font>
      <b/>
      <sz val="8"/>
      <name val="Arial"/>
      <family val="2"/>
    </font>
    <font>
      <b/>
      <sz val="8"/>
      <color indexed="8"/>
      <name val="Arial"/>
      <family val="2"/>
    </font>
    <font>
      <sz val="10"/>
      <name val="MS Sans Serif"/>
      <family val="2"/>
    </font>
    <font>
      <sz val="8"/>
      <color indexed="8"/>
      <name val="Calibri"/>
      <family val="2"/>
    </font>
    <font>
      <sz val="8"/>
      <name val="Calibri"/>
      <family val="2"/>
    </font>
    <font>
      <sz val="8"/>
      <name val="Arial"/>
      <family val="2"/>
    </font>
    <font>
      <b/>
      <sz val="8"/>
      <color indexed="10"/>
      <name val="Arial"/>
      <family val="2"/>
    </font>
    <font>
      <sz val="8"/>
      <color indexed="10"/>
      <name val="Arial"/>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8"/>
      <color theme="1"/>
      <name val="Calibri"/>
      <family val="2"/>
    </font>
    <font>
      <b/>
      <sz val="8"/>
      <color theme="0"/>
      <name val="Arial"/>
      <family val="2"/>
    </font>
    <font>
      <b/>
      <sz val="8"/>
      <color theme="1"/>
      <name val="Arial"/>
      <family val="2"/>
    </font>
    <font>
      <sz val="8"/>
      <color rgb="FFFF0000"/>
      <name val="Arial"/>
      <family val="2"/>
    </font>
    <font>
      <b/>
      <sz val="8"/>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2" tint="-0.4999699890613556"/>
        <bgColor indexed="64"/>
      </patternFill>
    </fill>
    <fill>
      <patternFill patternType="solid">
        <fgColor theme="2"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top/>
      <bottom style="thin"/>
    </border>
    <border>
      <left style="thin"/>
      <right style="thin"/>
      <top/>
      <bottom style="thin"/>
    </border>
    <border>
      <left style="thin"/>
      <right/>
      <top style="thin"/>
      <bottom/>
    </border>
    <border>
      <left style="thin"/>
      <right/>
      <top/>
      <bottom/>
    </border>
    <border>
      <left/>
      <right/>
      <top/>
      <bottom style="thin"/>
    </border>
    <border>
      <left style="thin"/>
      <right style="thin"/>
      <top style="thin"/>
      <bottom/>
    </border>
    <border>
      <left/>
      <right/>
      <top style="thin"/>
      <bottom style="thin"/>
    </border>
    <border>
      <left/>
      <right style="thin"/>
      <top style="thin"/>
      <bottom style="thin"/>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6"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6">
    <xf numFmtId="0" fontId="0" fillId="0" borderId="0" xfId="0" applyFont="1" applyAlignment="1">
      <alignment/>
    </xf>
    <xf numFmtId="0" fontId="47" fillId="33" borderId="10" xfId="0" applyFont="1" applyFill="1" applyBorder="1" applyAlignment="1">
      <alignment horizontal="left" vertical="top" wrapText="1"/>
    </xf>
    <xf numFmtId="0" fontId="47" fillId="33" borderId="10" xfId="0" applyFont="1" applyFill="1" applyBorder="1" applyAlignment="1">
      <alignment horizontal="left" vertical="top"/>
    </xf>
    <xf numFmtId="0" fontId="48" fillId="33" borderId="10" xfId="0" applyFont="1" applyFill="1" applyBorder="1" applyAlignment="1">
      <alignment horizontal="left" vertical="top" wrapText="1"/>
    </xf>
    <xf numFmtId="0" fontId="8" fillId="33" borderId="10" xfId="55" applyFont="1" applyFill="1" applyBorder="1" applyAlignment="1">
      <alignment horizontal="left" vertical="top" wrapText="1"/>
      <protection/>
    </xf>
    <xf numFmtId="0" fontId="8" fillId="33" borderId="10" xfId="0" applyFont="1" applyFill="1" applyBorder="1" applyAlignment="1">
      <alignment horizontal="left" vertical="top" wrapText="1"/>
    </xf>
    <xf numFmtId="0" fontId="47" fillId="33" borderId="11" xfId="0" applyFont="1" applyFill="1" applyBorder="1" applyAlignment="1">
      <alignment horizontal="left" vertical="top" wrapText="1"/>
    </xf>
    <xf numFmtId="0" fontId="47" fillId="33" borderId="0" xfId="0" applyFont="1" applyFill="1" applyAlignment="1">
      <alignment horizontal="left" vertical="top"/>
    </xf>
    <xf numFmtId="0" fontId="47" fillId="33" borderId="0" xfId="0" applyFont="1" applyFill="1" applyAlignment="1">
      <alignment wrapText="1"/>
    </xf>
    <xf numFmtId="0" fontId="47" fillId="33" borderId="0" xfId="0" applyFont="1" applyFill="1" applyAlignment="1">
      <alignment/>
    </xf>
    <xf numFmtId="0" fontId="47" fillId="33" borderId="0" xfId="0" applyFont="1" applyFill="1" applyAlignment="1">
      <alignment/>
    </xf>
    <xf numFmtId="49" fontId="47" fillId="33" borderId="10" xfId="0" applyNumberFormat="1" applyFont="1" applyFill="1" applyBorder="1" applyAlignment="1">
      <alignment horizontal="left" vertical="top"/>
    </xf>
    <xf numFmtId="49" fontId="47" fillId="33" borderId="0" xfId="0" applyNumberFormat="1" applyFont="1" applyFill="1" applyAlignment="1">
      <alignment/>
    </xf>
    <xf numFmtId="11" fontId="47" fillId="33" borderId="0" xfId="0" applyNumberFormat="1" applyFont="1" applyFill="1" applyAlignment="1">
      <alignment horizontal="left" vertical="top"/>
    </xf>
    <xf numFmtId="0" fontId="47" fillId="34" borderId="10" xfId="0" applyFont="1" applyFill="1" applyBorder="1" applyAlignment="1">
      <alignment horizontal="left" vertical="top"/>
    </xf>
    <xf numFmtId="0" fontId="47" fillId="34" borderId="10" xfId="0" applyFont="1" applyFill="1" applyBorder="1" applyAlignment="1">
      <alignment horizontal="left" vertical="top" wrapText="1"/>
    </xf>
    <xf numFmtId="0" fontId="0" fillId="0" borderId="0" xfId="0" applyAlignment="1">
      <alignment wrapText="1"/>
    </xf>
    <xf numFmtId="0" fontId="47" fillId="33" borderId="10" xfId="0" applyFont="1" applyFill="1" applyBorder="1" applyAlignment="1">
      <alignment horizontal="left" vertical="center" wrapText="1"/>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0" xfId="0" applyFont="1" applyFill="1" applyBorder="1" applyAlignment="1">
      <alignment horizontal="center" vertical="center" wrapText="1"/>
    </xf>
    <xf numFmtId="49" fontId="4" fillId="34" borderId="10" xfId="0" applyNumberFormat="1" applyFont="1" applyFill="1" applyBorder="1" applyAlignment="1">
      <alignment horizontal="center" vertical="center" wrapText="1"/>
    </xf>
    <xf numFmtId="0" fontId="4" fillId="34" borderId="0" xfId="0" applyFont="1" applyFill="1" applyAlignment="1">
      <alignment horizontal="center" vertical="center" wrapText="1"/>
    </xf>
    <xf numFmtId="0" fontId="48" fillId="34" borderId="10" xfId="0" applyFont="1" applyFill="1" applyBorder="1" applyAlignment="1">
      <alignment horizontal="left" vertical="top" wrapText="1"/>
    </xf>
    <xf numFmtId="0" fontId="8" fillId="34" borderId="10" xfId="55" applyFont="1" applyFill="1" applyBorder="1" applyAlignment="1">
      <alignment horizontal="left" vertical="top" wrapText="1"/>
      <protection/>
    </xf>
    <xf numFmtId="0" fontId="8" fillId="34" borderId="10" xfId="0" applyFont="1" applyFill="1" applyBorder="1" applyAlignment="1">
      <alignment horizontal="left" vertical="top" wrapText="1"/>
    </xf>
    <xf numFmtId="0" fontId="47" fillId="34" borderId="0" xfId="0" applyFont="1" applyFill="1" applyAlignment="1">
      <alignment/>
    </xf>
    <xf numFmtId="49" fontId="47" fillId="34" borderId="10" xfId="0" applyNumberFormat="1" applyFont="1" applyFill="1" applyBorder="1" applyAlignment="1">
      <alignment horizontal="left" vertical="top"/>
    </xf>
    <xf numFmtId="0" fontId="47" fillId="34" borderId="0" xfId="0" applyFont="1" applyFill="1" applyAlignment="1">
      <alignment horizontal="left" vertical="top"/>
    </xf>
    <xf numFmtId="0" fontId="49" fillId="35" borderId="10" xfId="0" applyFont="1" applyFill="1" applyBorder="1" applyAlignment="1">
      <alignment horizontal="center" vertical="center"/>
    </xf>
    <xf numFmtId="0" fontId="49" fillId="35" borderId="10" xfId="0" applyFont="1" applyFill="1" applyBorder="1" applyAlignment="1">
      <alignment horizontal="center" vertical="center" wrapText="1"/>
    </xf>
    <xf numFmtId="0" fontId="50" fillId="35" borderId="0" xfId="0" applyFont="1" applyFill="1" applyBorder="1" applyAlignment="1">
      <alignment horizontal="center" vertical="center" wrapText="1"/>
    </xf>
    <xf numFmtId="0" fontId="49" fillId="35" borderId="0" xfId="0" applyFont="1" applyFill="1" applyBorder="1" applyAlignment="1">
      <alignment horizontal="center" vertical="center"/>
    </xf>
    <xf numFmtId="0" fontId="4" fillId="36" borderId="14"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6" borderId="0" xfId="0" applyFont="1" applyFill="1" applyAlignment="1">
      <alignment horizontal="center" vertical="center"/>
    </xf>
    <xf numFmtId="0" fontId="4" fillId="36" borderId="0" xfId="0" applyFont="1" applyFill="1" applyAlignment="1">
      <alignment horizontal="center" vertical="center" wrapText="1"/>
    </xf>
    <xf numFmtId="49" fontId="4" fillId="36" borderId="10" xfId="0" applyNumberFormat="1" applyFont="1" applyFill="1" applyBorder="1" applyAlignment="1">
      <alignment horizontal="center" vertical="center" wrapText="1"/>
    </xf>
    <xf numFmtId="0" fontId="9" fillId="34" borderId="13" xfId="0" applyFont="1" applyFill="1" applyBorder="1" applyAlignment="1">
      <alignment horizontal="left" vertical="top"/>
    </xf>
    <xf numFmtId="49" fontId="51" fillId="33" borderId="10" xfId="0" applyNumberFormat="1" applyFont="1" applyFill="1" applyBorder="1" applyAlignment="1">
      <alignment horizontal="left" vertical="top"/>
    </xf>
    <xf numFmtId="0" fontId="4" fillId="36" borderId="10" xfId="0" applyFont="1" applyFill="1" applyBorder="1" applyAlignment="1">
      <alignment horizontal="center" vertical="top" wrapText="1"/>
    </xf>
    <xf numFmtId="0" fontId="51" fillId="34" borderId="10" xfId="0" applyFont="1" applyFill="1" applyBorder="1" applyAlignment="1">
      <alignment horizontal="left" vertical="top" wrapText="1"/>
    </xf>
    <xf numFmtId="0" fontId="51" fillId="33" borderId="10" xfId="0" applyFont="1" applyFill="1" applyBorder="1" applyAlignment="1">
      <alignment horizontal="left" vertical="top"/>
    </xf>
    <xf numFmtId="49" fontId="52" fillId="36" borderId="10" xfId="0" applyNumberFormat="1" applyFont="1" applyFill="1" applyBorder="1" applyAlignment="1">
      <alignment horizontal="left" vertical="center" wrapText="1"/>
    </xf>
    <xf numFmtId="49" fontId="52" fillId="34" borderId="10" xfId="0" applyNumberFormat="1" applyFont="1" applyFill="1" applyBorder="1" applyAlignment="1">
      <alignment horizontal="left" vertical="center" wrapText="1"/>
    </xf>
    <xf numFmtId="49" fontId="51" fillId="33" borderId="0" xfId="0" applyNumberFormat="1" applyFont="1" applyFill="1" applyAlignment="1">
      <alignment horizontal="left"/>
    </xf>
    <xf numFmtId="0" fontId="49" fillId="35" borderId="15" xfId="0" applyFont="1" applyFill="1" applyBorder="1" applyAlignment="1">
      <alignment horizontal="left" vertical="center" wrapText="1"/>
    </xf>
    <xf numFmtId="0" fontId="49" fillId="35" borderId="0" xfId="0" applyFont="1" applyFill="1" applyBorder="1" applyAlignment="1">
      <alignment horizontal="left" vertical="center" wrapText="1"/>
    </xf>
    <xf numFmtId="0" fontId="49" fillId="35" borderId="12" xfId="0" applyFont="1" applyFill="1" applyBorder="1" applyAlignment="1">
      <alignment horizontal="left" vertical="center" wrapText="1"/>
    </xf>
    <xf numFmtId="0" fontId="49" fillId="35" borderId="16" xfId="0" applyFont="1" applyFill="1" applyBorder="1" applyAlignment="1">
      <alignment horizontal="left" vertical="center" wrapText="1"/>
    </xf>
    <xf numFmtId="0" fontId="4" fillId="36" borderId="17" xfId="0" applyFont="1" applyFill="1" applyBorder="1" applyAlignment="1">
      <alignment horizontal="center" vertical="center" wrapText="1"/>
    </xf>
    <xf numFmtId="0" fontId="4" fillId="36" borderId="13" xfId="0" applyFont="1" applyFill="1" applyBorder="1" applyAlignment="1">
      <alignment horizontal="center" vertical="center" wrapText="1"/>
    </xf>
    <xf numFmtId="0" fontId="4" fillId="36" borderId="11" xfId="0" applyFont="1" applyFill="1" applyBorder="1" applyAlignment="1">
      <alignment horizontal="center" vertical="center" wrapText="1"/>
    </xf>
    <xf numFmtId="0" fontId="4" fillId="36" borderId="18" xfId="0" applyFont="1" applyFill="1" applyBorder="1" applyAlignment="1">
      <alignment horizontal="center" vertical="center" wrapText="1"/>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R97"/>
  <sheetViews>
    <sheetView tabSelected="1" view="pageBreakPreview" zoomScale="110" zoomScaleSheetLayoutView="110" zoomScalePageLayoutView="0" workbookViewId="0" topLeftCell="A1">
      <selection activeCell="D6" sqref="D6:O30"/>
    </sheetView>
  </sheetViews>
  <sheetFormatPr defaultColWidth="9.00390625" defaultRowHeight="14.25" customHeight="1" outlineLevelRow="1"/>
  <cols>
    <col min="1" max="1" width="6.50390625" style="8" customWidth="1"/>
    <col min="2" max="2" width="8.00390625" style="9" customWidth="1"/>
    <col min="3" max="3" width="3.25390625" style="7" customWidth="1"/>
    <col min="4" max="4" width="6.75390625" style="45" customWidth="1"/>
    <col min="5" max="6" width="6.75390625" style="12" customWidth="1"/>
    <col min="7" max="15" width="1.00390625" style="12" customWidth="1"/>
    <col min="16" max="20" width="1.00390625" style="10" customWidth="1"/>
    <col min="21" max="21" width="34.00390625" style="10" customWidth="1"/>
    <col min="22" max="22" width="3.25390625" style="26" customWidth="1"/>
    <col min="23" max="32" width="2.50390625" style="10" customWidth="1"/>
    <col min="33" max="33" width="41.375" style="10" customWidth="1"/>
    <col min="34" max="35" width="0" style="10" hidden="1" customWidth="1"/>
    <col min="36" max="16384" width="9.00390625" style="10" customWidth="1"/>
  </cols>
  <sheetData>
    <row r="1" spans="1:96" s="32" customFormat="1" ht="14.25" customHeight="1">
      <c r="A1" s="46" t="s">
        <v>217</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29"/>
      <c r="AI1" s="30"/>
      <c r="AJ1" s="30"/>
      <c r="AK1" s="29"/>
      <c r="AL1" s="29"/>
      <c r="AM1" s="29"/>
      <c r="AN1" s="29"/>
      <c r="AO1" s="29"/>
      <c r="AP1" s="29"/>
      <c r="AQ1" s="29"/>
      <c r="AR1" s="29"/>
      <c r="AS1" s="29"/>
      <c r="AT1" s="29"/>
      <c r="AU1" s="29"/>
      <c r="AV1" s="29"/>
      <c r="AW1" s="29"/>
      <c r="AX1" s="29"/>
      <c r="AY1" s="29"/>
      <c r="AZ1" s="29"/>
      <c r="BA1" s="29"/>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R1" s="30"/>
    </row>
    <row r="2" spans="1:96" s="32" customFormat="1" ht="18" customHeight="1">
      <c r="A2" s="48" t="s">
        <v>192</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29"/>
      <c r="AI2" s="30"/>
      <c r="AJ2" s="30"/>
      <c r="AK2" s="29"/>
      <c r="AL2" s="29"/>
      <c r="AM2" s="29"/>
      <c r="AN2" s="29"/>
      <c r="AO2" s="29"/>
      <c r="AP2" s="29"/>
      <c r="AQ2" s="29"/>
      <c r="AR2" s="29"/>
      <c r="AS2" s="29"/>
      <c r="AT2" s="29"/>
      <c r="AU2" s="29"/>
      <c r="AV2" s="29"/>
      <c r="AW2" s="29"/>
      <c r="AX2" s="29"/>
      <c r="AY2" s="29"/>
      <c r="AZ2" s="29"/>
      <c r="BA2" s="29"/>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R2" s="30"/>
    </row>
    <row r="3" spans="1:35" s="35" customFormat="1" ht="14.25" customHeight="1">
      <c r="A3" s="52" t="s">
        <v>1</v>
      </c>
      <c r="B3" s="53"/>
      <c r="C3" s="53"/>
      <c r="D3" s="53"/>
      <c r="E3" s="53"/>
      <c r="F3" s="53"/>
      <c r="G3" s="53"/>
      <c r="H3" s="53"/>
      <c r="I3" s="53"/>
      <c r="J3" s="53"/>
      <c r="K3" s="53"/>
      <c r="L3" s="53"/>
      <c r="M3" s="53"/>
      <c r="N3" s="53"/>
      <c r="O3" s="53"/>
      <c r="P3" s="53"/>
      <c r="Q3" s="53"/>
      <c r="R3" s="53"/>
      <c r="S3" s="53"/>
      <c r="T3" s="54"/>
      <c r="U3" s="50" t="s">
        <v>2</v>
      </c>
      <c r="V3" s="33"/>
      <c r="W3" s="52" t="s">
        <v>3</v>
      </c>
      <c r="X3" s="53"/>
      <c r="Y3" s="53"/>
      <c r="Z3" s="53"/>
      <c r="AA3" s="53"/>
      <c r="AB3" s="53"/>
      <c r="AC3" s="53"/>
      <c r="AD3" s="53"/>
      <c r="AE3" s="53"/>
      <c r="AF3" s="53"/>
      <c r="AG3" s="53"/>
      <c r="AH3" s="34"/>
      <c r="AI3" s="34"/>
    </row>
    <row r="4" spans="1:35" s="36" customFormat="1" ht="14.25" customHeight="1">
      <c r="A4" s="50" t="s">
        <v>4</v>
      </c>
      <c r="B4" s="50" t="s">
        <v>18</v>
      </c>
      <c r="C4" s="52" t="s">
        <v>198</v>
      </c>
      <c r="D4" s="53"/>
      <c r="E4" s="53"/>
      <c r="F4" s="53"/>
      <c r="G4" s="53"/>
      <c r="H4" s="53"/>
      <c r="I4" s="53"/>
      <c r="J4" s="53"/>
      <c r="K4" s="53"/>
      <c r="L4" s="53"/>
      <c r="M4" s="53"/>
      <c r="N4" s="53"/>
      <c r="O4" s="54"/>
      <c r="P4" s="50" t="s">
        <v>5</v>
      </c>
      <c r="Q4" s="50" t="s">
        <v>12</v>
      </c>
      <c r="R4" s="50" t="s">
        <v>13</v>
      </c>
      <c r="S4" s="50" t="s">
        <v>14</v>
      </c>
      <c r="T4" s="50" t="s">
        <v>19</v>
      </c>
      <c r="U4" s="55"/>
      <c r="V4" s="50">
        <v>1</v>
      </c>
      <c r="W4" s="50">
        <v>2</v>
      </c>
      <c r="X4" s="50">
        <v>3</v>
      </c>
      <c r="Y4" s="50">
        <v>4</v>
      </c>
      <c r="Z4" s="50">
        <v>5</v>
      </c>
      <c r="AA4" s="50">
        <v>6</v>
      </c>
      <c r="AB4" s="50">
        <v>7</v>
      </c>
      <c r="AC4" s="50">
        <v>8</v>
      </c>
      <c r="AD4" s="50">
        <v>9</v>
      </c>
      <c r="AE4" s="50">
        <v>10</v>
      </c>
      <c r="AF4" s="50">
        <v>11</v>
      </c>
      <c r="AG4" s="50">
        <v>12</v>
      </c>
      <c r="AH4" s="34" t="s">
        <v>6</v>
      </c>
      <c r="AI4" s="34" t="s">
        <v>7</v>
      </c>
    </row>
    <row r="5" spans="1:35" s="36" customFormat="1" ht="18" customHeight="1">
      <c r="A5" s="51"/>
      <c r="B5" s="51"/>
      <c r="C5" s="40">
        <v>1</v>
      </c>
      <c r="D5" s="43">
        <v>2</v>
      </c>
      <c r="E5" s="37">
        <v>3</v>
      </c>
      <c r="F5" s="37">
        <v>4</v>
      </c>
      <c r="G5" s="37">
        <v>5</v>
      </c>
      <c r="H5" s="37">
        <v>6</v>
      </c>
      <c r="I5" s="37">
        <v>7</v>
      </c>
      <c r="J5" s="37">
        <v>8</v>
      </c>
      <c r="K5" s="37">
        <v>9</v>
      </c>
      <c r="L5" s="37">
        <v>10</v>
      </c>
      <c r="M5" s="37">
        <v>11</v>
      </c>
      <c r="N5" s="37">
        <v>12</v>
      </c>
      <c r="O5" s="37">
        <v>13</v>
      </c>
      <c r="P5" s="51"/>
      <c r="Q5" s="51"/>
      <c r="R5" s="51"/>
      <c r="S5" s="51"/>
      <c r="T5" s="51"/>
      <c r="U5" s="51"/>
      <c r="V5" s="51"/>
      <c r="W5" s="51"/>
      <c r="X5" s="51"/>
      <c r="Y5" s="51"/>
      <c r="Z5" s="51"/>
      <c r="AA5" s="51"/>
      <c r="AB5" s="51"/>
      <c r="AC5" s="51"/>
      <c r="AD5" s="51"/>
      <c r="AE5" s="51"/>
      <c r="AF5" s="51"/>
      <c r="AG5" s="51"/>
      <c r="AH5" s="34"/>
      <c r="AI5" s="34"/>
    </row>
    <row r="6" spans="1:50" s="22" customFormat="1" ht="18" customHeight="1">
      <c r="A6" s="18"/>
      <c r="B6" s="19"/>
      <c r="C6" s="41" t="s">
        <v>140</v>
      </c>
      <c r="D6" s="44" t="s">
        <v>200</v>
      </c>
      <c r="E6" s="21" t="s">
        <v>200</v>
      </c>
      <c r="F6" s="21" t="s">
        <v>200</v>
      </c>
      <c r="G6" s="21" t="s">
        <v>200</v>
      </c>
      <c r="H6" s="21" t="s">
        <v>200</v>
      </c>
      <c r="I6" s="21" t="s">
        <v>200</v>
      </c>
      <c r="J6" s="21" t="s">
        <v>200</v>
      </c>
      <c r="K6" s="21" t="s">
        <v>200</v>
      </c>
      <c r="L6" s="21" t="s">
        <v>200</v>
      </c>
      <c r="M6" s="21" t="s">
        <v>200</v>
      </c>
      <c r="N6" s="21" t="s">
        <v>200</v>
      </c>
      <c r="O6" s="21" t="s">
        <v>200</v>
      </c>
      <c r="P6" s="19"/>
      <c r="Q6" s="19"/>
      <c r="R6" s="19"/>
      <c r="S6" s="19"/>
      <c r="T6" s="19"/>
      <c r="U6" s="19"/>
      <c r="V6" s="38" t="s">
        <v>216</v>
      </c>
      <c r="W6" s="19"/>
      <c r="X6" s="19"/>
      <c r="Y6" s="19"/>
      <c r="Z6" s="19"/>
      <c r="AA6" s="19"/>
      <c r="AB6" s="19"/>
      <c r="AC6" s="19"/>
      <c r="AD6" s="19"/>
      <c r="AE6" s="19"/>
      <c r="AF6" s="19"/>
      <c r="AG6" s="19"/>
      <c r="AH6" s="20"/>
      <c r="AI6" s="20"/>
      <c r="AX6" s="22" t="s">
        <v>309</v>
      </c>
    </row>
    <row r="7" spans="1:50" s="7" customFormat="1" ht="14.25" customHeight="1">
      <c r="A7" s="6"/>
      <c r="B7" s="2" t="s">
        <v>16</v>
      </c>
      <c r="C7" s="2" t="s">
        <v>140</v>
      </c>
      <c r="D7" s="39" t="s">
        <v>201</v>
      </c>
      <c r="E7" s="11" t="s">
        <v>200</v>
      </c>
      <c r="F7" s="11" t="s">
        <v>200</v>
      </c>
      <c r="G7" s="11" t="s">
        <v>200</v>
      </c>
      <c r="H7" s="11" t="s">
        <v>200</v>
      </c>
      <c r="I7" s="11" t="s">
        <v>200</v>
      </c>
      <c r="J7" s="11" t="s">
        <v>200</v>
      </c>
      <c r="K7" s="11" t="s">
        <v>200</v>
      </c>
      <c r="L7" s="11" t="s">
        <v>200</v>
      </c>
      <c r="M7" s="11" t="s">
        <v>200</v>
      </c>
      <c r="N7" s="11" t="s">
        <v>200</v>
      </c>
      <c r="O7" s="11" t="s">
        <v>200</v>
      </c>
      <c r="P7" s="2">
        <f>LEN(A7)</f>
        <v>0</v>
      </c>
      <c r="Q7" s="2" t="s">
        <v>15</v>
      </c>
      <c r="R7" s="14" t="s">
        <v>15</v>
      </c>
      <c r="S7" s="15" t="s">
        <v>208</v>
      </c>
      <c r="T7" s="1" t="s">
        <v>20</v>
      </c>
      <c r="U7" s="1" t="s">
        <v>11</v>
      </c>
      <c r="V7" s="15"/>
      <c r="W7" s="2" t="s">
        <v>33</v>
      </c>
      <c r="X7" s="2"/>
      <c r="Y7" s="2"/>
      <c r="Z7" s="2"/>
      <c r="AA7" s="2"/>
      <c r="AB7" s="2"/>
      <c r="AC7" s="2"/>
      <c r="AD7" s="2"/>
      <c r="AE7" s="2"/>
      <c r="AF7" s="2"/>
      <c r="AG7" s="2"/>
      <c r="AH7" s="2"/>
      <c r="AI7" s="2"/>
      <c r="AX7" s="7" t="s">
        <v>218</v>
      </c>
    </row>
    <row r="8" spans="1:50" s="7" customFormat="1" ht="14.25" customHeight="1" outlineLevel="1">
      <c r="A8" s="2" t="s">
        <v>34</v>
      </c>
      <c r="B8" s="2" t="s">
        <v>16</v>
      </c>
      <c r="C8" s="2" t="s">
        <v>140</v>
      </c>
      <c r="D8" s="39" t="s">
        <v>201</v>
      </c>
      <c r="E8" s="11" t="s">
        <v>201</v>
      </c>
      <c r="F8" s="11" t="s">
        <v>200</v>
      </c>
      <c r="G8" s="11" t="s">
        <v>200</v>
      </c>
      <c r="H8" s="11" t="s">
        <v>200</v>
      </c>
      <c r="I8" s="11" t="s">
        <v>200</v>
      </c>
      <c r="J8" s="11" t="s">
        <v>200</v>
      </c>
      <c r="K8" s="11" t="s">
        <v>200</v>
      </c>
      <c r="L8" s="11" t="s">
        <v>200</v>
      </c>
      <c r="M8" s="11" t="s">
        <v>200</v>
      </c>
      <c r="N8" s="11" t="s">
        <v>200</v>
      </c>
      <c r="O8" s="11" t="s">
        <v>200</v>
      </c>
      <c r="P8" s="2">
        <f>LEN(A8)</f>
        <v>33</v>
      </c>
      <c r="Q8" s="2" t="s">
        <v>17</v>
      </c>
      <c r="R8" s="2" t="s">
        <v>17</v>
      </c>
      <c r="S8" s="1" t="s">
        <v>186</v>
      </c>
      <c r="T8" s="1" t="s">
        <v>20</v>
      </c>
      <c r="U8" s="1" t="s">
        <v>135</v>
      </c>
      <c r="V8" s="15"/>
      <c r="W8" s="2"/>
      <c r="X8" s="2" t="s">
        <v>34</v>
      </c>
      <c r="Y8" s="2"/>
      <c r="Z8" s="2"/>
      <c r="AA8" s="2"/>
      <c r="AB8" s="2"/>
      <c r="AC8" s="2"/>
      <c r="AD8" s="2"/>
      <c r="AE8" s="2"/>
      <c r="AF8" s="2"/>
      <c r="AG8" s="2"/>
      <c r="AH8" s="2"/>
      <c r="AI8" s="2"/>
      <c r="AX8" s="7" t="s">
        <v>219</v>
      </c>
    </row>
    <row r="9" spans="1:50" s="7" customFormat="1" ht="14.25" customHeight="1" outlineLevel="1">
      <c r="A9" s="2" t="s">
        <v>35</v>
      </c>
      <c r="B9" s="2" t="s">
        <v>16</v>
      </c>
      <c r="C9" s="2" t="s">
        <v>140</v>
      </c>
      <c r="D9" s="39" t="s">
        <v>201</v>
      </c>
      <c r="E9" s="11" t="s">
        <v>202</v>
      </c>
      <c r="F9" s="11" t="s">
        <v>200</v>
      </c>
      <c r="G9" s="11" t="s">
        <v>200</v>
      </c>
      <c r="H9" s="11" t="s">
        <v>200</v>
      </c>
      <c r="I9" s="11" t="s">
        <v>200</v>
      </c>
      <c r="J9" s="11" t="s">
        <v>200</v>
      </c>
      <c r="K9" s="11" t="s">
        <v>200</v>
      </c>
      <c r="L9" s="11" t="s">
        <v>200</v>
      </c>
      <c r="M9" s="11" t="s">
        <v>200</v>
      </c>
      <c r="N9" s="11" t="s">
        <v>200</v>
      </c>
      <c r="O9" s="11" t="s">
        <v>200</v>
      </c>
      <c r="P9" s="2">
        <f>LEN(A9)</f>
        <v>39</v>
      </c>
      <c r="Q9" s="2" t="s">
        <v>17</v>
      </c>
      <c r="R9" s="2" t="s">
        <v>17</v>
      </c>
      <c r="S9" s="1" t="s">
        <v>186</v>
      </c>
      <c r="T9" s="1" t="s">
        <v>20</v>
      </c>
      <c r="U9" s="1" t="s">
        <v>137</v>
      </c>
      <c r="V9" s="15"/>
      <c r="W9" s="2"/>
      <c r="X9" s="2" t="s">
        <v>35</v>
      </c>
      <c r="Y9" s="2"/>
      <c r="Z9" s="2"/>
      <c r="AA9" s="2"/>
      <c r="AB9" s="2"/>
      <c r="AC9" s="2"/>
      <c r="AD9" s="2"/>
      <c r="AE9" s="2"/>
      <c r="AF9" s="2"/>
      <c r="AG9" s="2"/>
      <c r="AH9" s="2"/>
      <c r="AI9" s="2"/>
      <c r="AX9" s="7" t="s">
        <v>220</v>
      </c>
    </row>
    <row r="10" spans="1:50" s="7" customFormat="1" ht="14.25" customHeight="1" outlineLevel="1">
      <c r="A10" s="2" t="s">
        <v>36</v>
      </c>
      <c r="B10" s="2" t="s">
        <v>16</v>
      </c>
      <c r="C10" s="2" t="s">
        <v>140</v>
      </c>
      <c r="D10" s="39" t="s">
        <v>201</v>
      </c>
      <c r="E10" s="11" t="s">
        <v>203</v>
      </c>
      <c r="F10" s="11" t="s">
        <v>200</v>
      </c>
      <c r="G10" s="11" t="s">
        <v>200</v>
      </c>
      <c r="H10" s="11" t="s">
        <v>200</v>
      </c>
      <c r="I10" s="11" t="s">
        <v>200</v>
      </c>
      <c r="J10" s="11" t="s">
        <v>200</v>
      </c>
      <c r="K10" s="11" t="s">
        <v>200</v>
      </c>
      <c r="L10" s="11" t="s">
        <v>200</v>
      </c>
      <c r="M10" s="11" t="s">
        <v>200</v>
      </c>
      <c r="N10" s="11" t="s">
        <v>200</v>
      </c>
      <c r="O10" s="11" t="s">
        <v>200</v>
      </c>
      <c r="P10" s="2">
        <f aca="true" t="shared" si="0" ref="P10:P73">LEN(A10)</f>
        <v>33</v>
      </c>
      <c r="Q10" s="2" t="s">
        <v>17</v>
      </c>
      <c r="R10" s="2" t="s">
        <v>17</v>
      </c>
      <c r="S10" s="1" t="s">
        <v>186</v>
      </c>
      <c r="T10" s="1" t="s">
        <v>20</v>
      </c>
      <c r="U10" s="1" t="s">
        <v>136</v>
      </c>
      <c r="V10" s="15"/>
      <c r="W10" s="2"/>
      <c r="X10" s="2" t="s">
        <v>36</v>
      </c>
      <c r="Y10" s="2"/>
      <c r="Z10" s="2"/>
      <c r="AA10" s="2"/>
      <c r="AB10" s="2"/>
      <c r="AC10" s="2"/>
      <c r="AD10" s="2"/>
      <c r="AE10" s="2"/>
      <c r="AF10" s="2"/>
      <c r="AG10" s="2"/>
      <c r="AH10" s="2"/>
      <c r="AI10" s="2"/>
      <c r="AX10" s="7" t="s">
        <v>221</v>
      </c>
    </row>
    <row r="11" spans="1:50" s="7" customFormat="1" ht="14.25" customHeight="1" outlineLevel="1">
      <c r="A11" s="2" t="s">
        <v>37</v>
      </c>
      <c r="B11" s="2" t="s">
        <v>16</v>
      </c>
      <c r="C11" s="2" t="s">
        <v>140</v>
      </c>
      <c r="D11" s="39" t="s">
        <v>201</v>
      </c>
      <c r="E11" s="11" t="s">
        <v>204</v>
      </c>
      <c r="F11" s="11" t="s">
        <v>200</v>
      </c>
      <c r="G11" s="11" t="s">
        <v>200</v>
      </c>
      <c r="H11" s="11" t="s">
        <v>200</v>
      </c>
      <c r="I11" s="11" t="s">
        <v>200</v>
      </c>
      <c r="J11" s="11" t="s">
        <v>200</v>
      </c>
      <c r="K11" s="11" t="s">
        <v>200</v>
      </c>
      <c r="L11" s="11" t="s">
        <v>200</v>
      </c>
      <c r="M11" s="11" t="s">
        <v>200</v>
      </c>
      <c r="N11" s="11" t="s">
        <v>200</v>
      </c>
      <c r="O11" s="11" t="s">
        <v>200</v>
      </c>
      <c r="P11" s="2">
        <f t="shared" si="0"/>
        <v>54</v>
      </c>
      <c r="Q11" s="2" t="s">
        <v>17</v>
      </c>
      <c r="R11" s="2" t="s">
        <v>17</v>
      </c>
      <c r="S11" s="1" t="s">
        <v>186</v>
      </c>
      <c r="T11" s="1" t="s">
        <v>21</v>
      </c>
      <c r="U11" s="3" t="s">
        <v>25</v>
      </c>
      <c r="V11" s="23"/>
      <c r="W11" s="2"/>
      <c r="X11" s="2" t="s">
        <v>37</v>
      </c>
      <c r="Y11" s="2"/>
      <c r="Z11" s="2"/>
      <c r="AA11" s="2"/>
      <c r="AB11" s="2"/>
      <c r="AC11" s="2"/>
      <c r="AD11" s="2"/>
      <c r="AE11" s="2"/>
      <c r="AF11" s="2"/>
      <c r="AG11" s="2"/>
      <c r="AH11" s="2"/>
      <c r="AI11" s="2"/>
      <c r="AX11" s="7" t="s">
        <v>222</v>
      </c>
    </row>
    <row r="12" spans="1:50" s="7" customFormat="1" ht="14.25" customHeight="1" outlineLevel="1">
      <c r="A12" s="2" t="s">
        <v>38</v>
      </c>
      <c r="B12" s="2" t="s">
        <v>16</v>
      </c>
      <c r="C12" s="2" t="s">
        <v>140</v>
      </c>
      <c r="D12" s="39" t="s">
        <v>201</v>
      </c>
      <c r="E12" s="11" t="s">
        <v>205</v>
      </c>
      <c r="F12" s="11" t="s">
        <v>200</v>
      </c>
      <c r="G12" s="11" t="s">
        <v>200</v>
      </c>
      <c r="H12" s="11" t="s">
        <v>200</v>
      </c>
      <c r="I12" s="11" t="s">
        <v>200</v>
      </c>
      <c r="J12" s="11" t="s">
        <v>200</v>
      </c>
      <c r="K12" s="11" t="s">
        <v>200</v>
      </c>
      <c r="L12" s="11" t="s">
        <v>200</v>
      </c>
      <c r="M12" s="11" t="s">
        <v>200</v>
      </c>
      <c r="N12" s="11" t="s">
        <v>200</v>
      </c>
      <c r="O12" s="11" t="s">
        <v>200</v>
      </c>
      <c r="P12" s="2">
        <f t="shared" si="0"/>
        <v>30</v>
      </c>
      <c r="Q12" s="2" t="s">
        <v>17</v>
      </c>
      <c r="R12" s="2" t="s">
        <v>17</v>
      </c>
      <c r="S12" s="1" t="s">
        <v>186</v>
      </c>
      <c r="T12" s="1" t="s">
        <v>20</v>
      </c>
      <c r="U12" s="1" t="s">
        <v>138</v>
      </c>
      <c r="V12" s="15"/>
      <c r="W12" s="2"/>
      <c r="X12" s="2" t="s">
        <v>38</v>
      </c>
      <c r="Y12" s="2"/>
      <c r="Z12" s="2"/>
      <c r="AA12" s="2"/>
      <c r="AB12" s="2"/>
      <c r="AC12" s="2"/>
      <c r="AD12" s="2"/>
      <c r="AE12" s="2"/>
      <c r="AF12" s="2"/>
      <c r="AG12" s="2"/>
      <c r="AH12" s="2"/>
      <c r="AI12" s="2"/>
      <c r="AX12" s="7" t="s">
        <v>223</v>
      </c>
    </row>
    <row r="13" spans="1:50" s="7" customFormat="1" ht="14.25" customHeight="1" outlineLevel="1">
      <c r="A13" s="2" t="s">
        <v>39</v>
      </c>
      <c r="B13" s="2" t="s">
        <v>16</v>
      </c>
      <c r="C13" s="2" t="s">
        <v>140</v>
      </c>
      <c r="D13" s="39" t="s">
        <v>201</v>
      </c>
      <c r="E13" s="11" t="s">
        <v>310</v>
      </c>
      <c r="F13" s="11" t="s">
        <v>200</v>
      </c>
      <c r="G13" s="11" t="s">
        <v>200</v>
      </c>
      <c r="H13" s="11" t="s">
        <v>200</v>
      </c>
      <c r="I13" s="11" t="s">
        <v>200</v>
      </c>
      <c r="J13" s="11" t="s">
        <v>200</v>
      </c>
      <c r="K13" s="11" t="s">
        <v>200</v>
      </c>
      <c r="L13" s="11" t="s">
        <v>200</v>
      </c>
      <c r="M13" s="11" t="s">
        <v>200</v>
      </c>
      <c r="N13" s="11" t="s">
        <v>200</v>
      </c>
      <c r="O13" s="11" t="s">
        <v>200</v>
      </c>
      <c r="P13" s="2">
        <f t="shared" si="0"/>
        <v>40</v>
      </c>
      <c r="Q13" s="2" t="s">
        <v>17</v>
      </c>
      <c r="R13" s="2" t="s">
        <v>17</v>
      </c>
      <c r="S13" s="1" t="s">
        <v>186</v>
      </c>
      <c r="T13" s="1" t="s">
        <v>20</v>
      </c>
      <c r="U13" s="1" t="s">
        <v>139</v>
      </c>
      <c r="V13" s="15"/>
      <c r="W13" s="2"/>
      <c r="X13" s="2" t="s">
        <v>39</v>
      </c>
      <c r="Y13" s="2"/>
      <c r="Z13" s="2"/>
      <c r="AA13" s="2"/>
      <c r="AB13" s="2"/>
      <c r="AC13" s="2"/>
      <c r="AD13" s="2"/>
      <c r="AE13" s="2"/>
      <c r="AF13" s="2"/>
      <c r="AG13" s="2"/>
      <c r="AH13" s="2"/>
      <c r="AI13" s="2"/>
      <c r="AX13" s="7" t="s">
        <v>224</v>
      </c>
    </row>
    <row r="14" spans="1:50" s="7" customFormat="1" ht="14.25" customHeight="1" outlineLevel="1">
      <c r="A14" s="2" t="s">
        <v>40</v>
      </c>
      <c r="B14" s="2" t="s">
        <v>16</v>
      </c>
      <c r="C14" s="2" t="s">
        <v>140</v>
      </c>
      <c r="D14" s="39" t="s">
        <v>201</v>
      </c>
      <c r="E14" s="11" t="s">
        <v>311</v>
      </c>
      <c r="F14" s="11" t="s">
        <v>200</v>
      </c>
      <c r="G14" s="11" t="s">
        <v>200</v>
      </c>
      <c r="H14" s="11" t="s">
        <v>200</v>
      </c>
      <c r="I14" s="11" t="s">
        <v>200</v>
      </c>
      <c r="J14" s="11" t="s">
        <v>200</v>
      </c>
      <c r="K14" s="11" t="s">
        <v>200</v>
      </c>
      <c r="L14" s="11" t="s">
        <v>200</v>
      </c>
      <c r="M14" s="11" t="s">
        <v>200</v>
      </c>
      <c r="N14" s="11" t="s">
        <v>200</v>
      </c>
      <c r="O14" s="11" t="s">
        <v>200</v>
      </c>
      <c r="P14" s="2">
        <f t="shared" si="0"/>
        <v>72</v>
      </c>
      <c r="Q14" s="2" t="s">
        <v>17</v>
      </c>
      <c r="R14" s="2" t="s">
        <v>17</v>
      </c>
      <c r="S14" s="1" t="s">
        <v>186</v>
      </c>
      <c r="T14" s="2" t="s">
        <v>21</v>
      </c>
      <c r="U14" s="3" t="s">
        <v>23</v>
      </c>
      <c r="V14" s="23"/>
      <c r="W14" s="2"/>
      <c r="X14" s="2" t="s">
        <v>40</v>
      </c>
      <c r="Y14" s="2"/>
      <c r="Z14" s="2"/>
      <c r="AA14" s="2"/>
      <c r="AB14" s="2"/>
      <c r="AC14" s="2"/>
      <c r="AD14" s="2"/>
      <c r="AE14" s="2"/>
      <c r="AF14" s="2"/>
      <c r="AG14" s="2"/>
      <c r="AH14" s="2"/>
      <c r="AI14" s="2"/>
      <c r="AX14" s="7" t="s">
        <v>225</v>
      </c>
    </row>
    <row r="15" spans="1:50" s="7" customFormat="1" ht="14.25" customHeight="1" outlineLevel="1">
      <c r="A15" s="6"/>
      <c r="B15" s="2" t="s">
        <v>16</v>
      </c>
      <c r="C15" s="2" t="s">
        <v>140</v>
      </c>
      <c r="D15" s="39" t="s">
        <v>201</v>
      </c>
      <c r="E15" s="11" t="s">
        <v>312</v>
      </c>
      <c r="F15" s="11" t="s">
        <v>200</v>
      </c>
      <c r="G15" s="11" t="s">
        <v>200</v>
      </c>
      <c r="H15" s="11" t="s">
        <v>200</v>
      </c>
      <c r="I15" s="11" t="s">
        <v>200</v>
      </c>
      <c r="J15" s="11" t="s">
        <v>200</v>
      </c>
      <c r="K15" s="11" t="s">
        <v>200</v>
      </c>
      <c r="L15" s="11" t="s">
        <v>200</v>
      </c>
      <c r="M15" s="11" t="s">
        <v>200</v>
      </c>
      <c r="N15" s="11" t="s">
        <v>200</v>
      </c>
      <c r="O15" s="11" t="s">
        <v>200</v>
      </c>
      <c r="P15" s="2">
        <f t="shared" si="0"/>
        <v>0</v>
      </c>
      <c r="Q15" s="14" t="s">
        <v>15</v>
      </c>
      <c r="R15" s="14" t="s">
        <v>15</v>
      </c>
      <c r="S15" s="15" t="s">
        <v>208</v>
      </c>
      <c r="T15" s="2" t="s">
        <v>20</v>
      </c>
      <c r="U15" s="1" t="s">
        <v>141</v>
      </c>
      <c r="V15" s="15"/>
      <c r="W15" s="2"/>
      <c r="X15" s="2" t="s">
        <v>41</v>
      </c>
      <c r="Y15" s="2"/>
      <c r="Z15" s="2"/>
      <c r="AA15" s="2"/>
      <c r="AB15" s="2"/>
      <c r="AC15" s="2"/>
      <c r="AD15" s="2"/>
      <c r="AE15" s="2"/>
      <c r="AF15" s="2"/>
      <c r="AG15" s="2"/>
      <c r="AH15" s="2"/>
      <c r="AI15" s="2"/>
      <c r="AX15" s="7" t="s">
        <v>226</v>
      </c>
    </row>
    <row r="16" spans="1:50" s="7" customFormat="1" ht="14.25" customHeight="1" outlineLevel="1">
      <c r="A16" s="2" t="s">
        <v>127</v>
      </c>
      <c r="B16" s="2" t="s">
        <v>16</v>
      </c>
      <c r="C16" s="2" t="s">
        <v>140</v>
      </c>
      <c r="D16" s="39" t="s">
        <v>201</v>
      </c>
      <c r="E16" s="11" t="s">
        <v>312</v>
      </c>
      <c r="F16" s="11" t="s">
        <v>201</v>
      </c>
      <c r="G16" s="11" t="s">
        <v>200</v>
      </c>
      <c r="H16" s="11" t="s">
        <v>200</v>
      </c>
      <c r="I16" s="11" t="s">
        <v>200</v>
      </c>
      <c r="J16" s="11" t="s">
        <v>200</v>
      </c>
      <c r="K16" s="11" t="s">
        <v>200</v>
      </c>
      <c r="L16" s="11" t="s">
        <v>200</v>
      </c>
      <c r="M16" s="11" t="s">
        <v>200</v>
      </c>
      <c r="N16" s="11" t="s">
        <v>200</v>
      </c>
      <c r="O16" s="11" t="s">
        <v>200</v>
      </c>
      <c r="P16" s="2">
        <f t="shared" si="0"/>
        <v>57</v>
      </c>
      <c r="Q16" s="2" t="s">
        <v>17</v>
      </c>
      <c r="R16" s="2" t="s">
        <v>17</v>
      </c>
      <c r="S16" s="1" t="s">
        <v>186</v>
      </c>
      <c r="T16" s="1" t="s">
        <v>20</v>
      </c>
      <c r="U16" s="1" t="s">
        <v>142</v>
      </c>
      <c r="V16" s="15"/>
      <c r="W16" s="2"/>
      <c r="X16" s="2"/>
      <c r="Y16" s="2" t="s">
        <v>127</v>
      </c>
      <c r="Z16" s="2"/>
      <c r="AA16" s="2"/>
      <c r="AB16" s="2"/>
      <c r="AC16" s="2"/>
      <c r="AD16" s="2"/>
      <c r="AE16" s="2"/>
      <c r="AF16" s="2"/>
      <c r="AG16" s="2"/>
      <c r="AH16" s="2"/>
      <c r="AI16" s="2"/>
      <c r="AX16" s="7" t="s">
        <v>227</v>
      </c>
    </row>
    <row r="17" spans="1:50" s="7" customFormat="1" ht="14.25" customHeight="1" outlineLevel="1">
      <c r="A17" s="2" t="s">
        <v>128</v>
      </c>
      <c r="B17" s="2" t="s">
        <v>16</v>
      </c>
      <c r="C17" s="2" t="s">
        <v>140</v>
      </c>
      <c r="D17" s="39" t="s">
        <v>201</v>
      </c>
      <c r="E17" s="11" t="s">
        <v>312</v>
      </c>
      <c r="F17" s="11" t="s">
        <v>202</v>
      </c>
      <c r="G17" s="11" t="s">
        <v>200</v>
      </c>
      <c r="H17" s="11" t="s">
        <v>200</v>
      </c>
      <c r="I17" s="11" t="s">
        <v>200</v>
      </c>
      <c r="J17" s="11" t="s">
        <v>200</v>
      </c>
      <c r="K17" s="11" t="s">
        <v>200</v>
      </c>
      <c r="L17" s="11" t="s">
        <v>200</v>
      </c>
      <c r="M17" s="11" t="s">
        <v>200</v>
      </c>
      <c r="N17" s="11" t="s">
        <v>200</v>
      </c>
      <c r="O17" s="11" t="s">
        <v>200</v>
      </c>
      <c r="P17" s="2">
        <f t="shared" si="0"/>
        <v>51</v>
      </c>
      <c r="Q17" s="2" t="s">
        <v>17</v>
      </c>
      <c r="R17" s="2" t="s">
        <v>17</v>
      </c>
      <c r="S17" s="1" t="s">
        <v>186</v>
      </c>
      <c r="T17" s="1" t="s">
        <v>20</v>
      </c>
      <c r="U17" s="1" t="s">
        <v>144</v>
      </c>
      <c r="V17" s="15"/>
      <c r="W17" s="2"/>
      <c r="X17" s="2"/>
      <c r="Y17" s="2" t="s">
        <v>128</v>
      </c>
      <c r="Z17" s="2"/>
      <c r="AA17" s="2"/>
      <c r="AB17" s="2"/>
      <c r="AC17" s="2"/>
      <c r="AD17" s="2"/>
      <c r="AE17" s="2"/>
      <c r="AF17" s="2"/>
      <c r="AG17" s="2"/>
      <c r="AH17" s="2"/>
      <c r="AI17" s="2"/>
      <c r="AX17" s="7" t="s">
        <v>228</v>
      </c>
    </row>
    <row r="18" spans="1:50" s="7" customFormat="1" ht="14.25" customHeight="1" outlineLevel="1">
      <c r="A18" s="2" t="s">
        <v>129</v>
      </c>
      <c r="B18" s="2" t="s">
        <v>16</v>
      </c>
      <c r="C18" s="2" t="s">
        <v>140</v>
      </c>
      <c r="D18" s="39" t="s">
        <v>201</v>
      </c>
      <c r="E18" s="11" t="s">
        <v>312</v>
      </c>
      <c r="F18" s="11" t="s">
        <v>203</v>
      </c>
      <c r="G18" s="11" t="s">
        <v>200</v>
      </c>
      <c r="H18" s="11" t="s">
        <v>200</v>
      </c>
      <c r="I18" s="11" t="s">
        <v>200</v>
      </c>
      <c r="J18" s="11" t="s">
        <v>200</v>
      </c>
      <c r="K18" s="11" t="s">
        <v>200</v>
      </c>
      <c r="L18" s="11" t="s">
        <v>200</v>
      </c>
      <c r="M18" s="11" t="s">
        <v>200</v>
      </c>
      <c r="N18" s="11" t="s">
        <v>200</v>
      </c>
      <c r="O18" s="11" t="s">
        <v>200</v>
      </c>
      <c r="P18" s="2">
        <f t="shared" si="0"/>
        <v>49</v>
      </c>
      <c r="Q18" s="2" t="s">
        <v>17</v>
      </c>
      <c r="R18" s="2" t="s">
        <v>17</v>
      </c>
      <c r="S18" s="1" t="s">
        <v>186</v>
      </c>
      <c r="T18" s="1" t="s">
        <v>20</v>
      </c>
      <c r="U18" s="1" t="s">
        <v>143</v>
      </c>
      <c r="V18" s="15"/>
      <c r="W18" s="2"/>
      <c r="X18" s="2"/>
      <c r="Y18" s="2" t="s">
        <v>129</v>
      </c>
      <c r="Z18" s="2"/>
      <c r="AA18" s="2"/>
      <c r="AB18" s="2"/>
      <c r="AC18" s="2"/>
      <c r="AD18" s="2"/>
      <c r="AE18" s="2"/>
      <c r="AF18" s="2"/>
      <c r="AG18" s="2"/>
      <c r="AH18" s="2"/>
      <c r="AI18" s="2"/>
      <c r="AX18" s="7" t="s">
        <v>229</v>
      </c>
    </row>
    <row r="19" spans="1:50" s="7" customFormat="1" ht="14.25" customHeight="1" outlineLevel="1">
      <c r="A19" s="2" t="s">
        <v>130</v>
      </c>
      <c r="B19" s="2" t="s">
        <v>16</v>
      </c>
      <c r="C19" s="2" t="s">
        <v>140</v>
      </c>
      <c r="D19" s="39" t="s">
        <v>201</v>
      </c>
      <c r="E19" s="11" t="s">
        <v>312</v>
      </c>
      <c r="F19" s="11" t="s">
        <v>204</v>
      </c>
      <c r="G19" s="11" t="s">
        <v>200</v>
      </c>
      <c r="H19" s="11" t="s">
        <v>200</v>
      </c>
      <c r="I19" s="11" t="s">
        <v>200</v>
      </c>
      <c r="J19" s="11" t="s">
        <v>200</v>
      </c>
      <c r="K19" s="11" t="s">
        <v>200</v>
      </c>
      <c r="L19" s="11" t="s">
        <v>200</v>
      </c>
      <c r="M19" s="11" t="s">
        <v>200</v>
      </c>
      <c r="N19" s="11" t="s">
        <v>200</v>
      </c>
      <c r="O19" s="11" t="s">
        <v>200</v>
      </c>
      <c r="P19" s="2">
        <f t="shared" si="0"/>
        <v>57</v>
      </c>
      <c r="Q19" s="2" t="s">
        <v>17</v>
      </c>
      <c r="R19" s="2" t="s">
        <v>17</v>
      </c>
      <c r="S19" s="1" t="s">
        <v>186</v>
      </c>
      <c r="T19" s="1" t="s">
        <v>20</v>
      </c>
      <c r="U19" s="1" t="s">
        <v>145</v>
      </c>
      <c r="V19" s="15"/>
      <c r="W19" s="2"/>
      <c r="X19" s="2"/>
      <c r="Y19" s="2" t="s">
        <v>130</v>
      </c>
      <c r="Z19" s="2"/>
      <c r="AA19" s="2"/>
      <c r="AB19" s="2"/>
      <c r="AC19" s="2"/>
      <c r="AD19" s="2"/>
      <c r="AE19" s="2"/>
      <c r="AF19" s="2"/>
      <c r="AG19" s="2"/>
      <c r="AH19" s="2"/>
      <c r="AI19" s="2"/>
      <c r="AX19" s="7" t="s">
        <v>230</v>
      </c>
    </row>
    <row r="20" spans="1:50" s="7" customFormat="1" ht="14.25" customHeight="1" outlineLevel="1">
      <c r="A20" s="2" t="s">
        <v>42</v>
      </c>
      <c r="B20" s="2" t="s">
        <v>16</v>
      </c>
      <c r="C20" s="2" t="s">
        <v>140</v>
      </c>
      <c r="D20" s="39" t="s">
        <v>201</v>
      </c>
      <c r="E20" s="11" t="s">
        <v>313</v>
      </c>
      <c r="F20" s="11" t="s">
        <v>200</v>
      </c>
      <c r="G20" s="11" t="s">
        <v>200</v>
      </c>
      <c r="H20" s="11" t="s">
        <v>200</v>
      </c>
      <c r="I20" s="11" t="s">
        <v>200</v>
      </c>
      <c r="J20" s="11" t="s">
        <v>200</v>
      </c>
      <c r="K20" s="11" t="s">
        <v>200</v>
      </c>
      <c r="L20" s="11" t="s">
        <v>200</v>
      </c>
      <c r="M20" s="11" t="s">
        <v>200</v>
      </c>
      <c r="N20" s="11" t="s">
        <v>200</v>
      </c>
      <c r="O20" s="11" t="s">
        <v>200</v>
      </c>
      <c r="P20" s="2">
        <f t="shared" si="0"/>
        <v>42</v>
      </c>
      <c r="Q20" s="2" t="s">
        <v>17</v>
      </c>
      <c r="R20" s="2" t="s">
        <v>17</v>
      </c>
      <c r="S20" s="1" t="s">
        <v>186</v>
      </c>
      <c r="T20" s="2" t="s">
        <v>21</v>
      </c>
      <c r="U20" s="3" t="s">
        <v>29</v>
      </c>
      <c r="V20" s="23"/>
      <c r="W20" s="2"/>
      <c r="X20" s="2" t="s">
        <v>42</v>
      </c>
      <c r="Y20" s="2"/>
      <c r="Z20" s="2"/>
      <c r="AA20" s="2"/>
      <c r="AB20" s="2"/>
      <c r="AC20" s="2"/>
      <c r="AD20" s="2"/>
      <c r="AE20" s="2"/>
      <c r="AF20" s="2"/>
      <c r="AG20" s="2"/>
      <c r="AH20" s="2"/>
      <c r="AI20" s="2"/>
      <c r="AX20" s="13" t="s">
        <v>231</v>
      </c>
    </row>
    <row r="21" spans="1:50" s="7" customFormat="1" ht="14.25" customHeight="1" outlineLevel="1">
      <c r="A21" s="2" t="s">
        <v>43</v>
      </c>
      <c r="B21" s="2" t="s">
        <v>16</v>
      </c>
      <c r="C21" s="2" t="s">
        <v>140</v>
      </c>
      <c r="D21" s="39" t="s">
        <v>201</v>
      </c>
      <c r="E21" s="11" t="s">
        <v>314</v>
      </c>
      <c r="F21" s="11" t="s">
        <v>200</v>
      </c>
      <c r="G21" s="11" t="s">
        <v>200</v>
      </c>
      <c r="H21" s="11" t="s">
        <v>200</v>
      </c>
      <c r="I21" s="11" t="s">
        <v>200</v>
      </c>
      <c r="J21" s="11" t="s">
        <v>200</v>
      </c>
      <c r="K21" s="11" t="s">
        <v>200</v>
      </c>
      <c r="L21" s="11" t="s">
        <v>200</v>
      </c>
      <c r="M21" s="11" t="s">
        <v>200</v>
      </c>
      <c r="N21" s="11" t="s">
        <v>200</v>
      </c>
      <c r="O21" s="11" t="s">
        <v>200</v>
      </c>
      <c r="P21" s="2">
        <f t="shared" si="0"/>
        <v>41</v>
      </c>
      <c r="Q21" s="2" t="s">
        <v>17</v>
      </c>
      <c r="R21" s="2" t="s">
        <v>17</v>
      </c>
      <c r="S21" s="1" t="s">
        <v>186</v>
      </c>
      <c r="T21" s="2" t="s">
        <v>21</v>
      </c>
      <c r="U21" s="1" t="s">
        <v>110</v>
      </c>
      <c r="V21" s="15"/>
      <c r="W21" s="2"/>
      <c r="X21" s="2" t="s">
        <v>43</v>
      </c>
      <c r="Y21" s="2"/>
      <c r="Z21" s="2"/>
      <c r="AA21" s="2"/>
      <c r="AB21" s="2"/>
      <c r="AC21" s="2"/>
      <c r="AD21" s="2"/>
      <c r="AE21" s="2"/>
      <c r="AF21" s="2"/>
      <c r="AG21" s="2"/>
      <c r="AH21" s="2"/>
      <c r="AI21" s="2"/>
      <c r="AX21" s="7" t="s">
        <v>232</v>
      </c>
    </row>
    <row r="22" spans="1:50" s="7" customFormat="1" ht="14.25" customHeight="1" outlineLevel="1">
      <c r="A22" s="2" t="s">
        <v>44</v>
      </c>
      <c r="B22" s="2" t="s">
        <v>16</v>
      </c>
      <c r="C22" s="2" t="s">
        <v>140</v>
      </c>
      <c r="D22" s="39" t="s">
        <v>201</v>
      </c>
      <c r="E22" s="11" t="s">
        <v>315</v>
      </c>
      <c r="F22" s="11" t="s">
        <v>200</v>
      </c>
      <c r="G22" s="11" t="s">
        <v>200</v>
      </c>
      <c r="H22" s="11" t="s">
        <v>200</v>
      </c>
      <c r="I22" s="11" t="s">
        <v>200</v>
      </c>
      <c r="J22" s="11" t="s">
        <v>200</v>
      </c>
      <c r="K22" s="11" t="s">
        <v>200</v>
      </c>
      <c r="L22" s="11" t="s">
        <v>200</v>
      </c>
      <c r="M22" s="11" t="s">
        <v>200</v>
      </c>
      <c r="N22" s="11" t="s">
        <v>200</v>
      </c>
      <c r="O22" s="11" t="s">
        <v>200</v>
      </c>
      <c r="P22" s="2">
        <f t="shared" si="0"/>
        <v>34</v>
      </c>
      <c r="Q22" s="2" t="s">
        <v>17</v>
      </c>
      <c r="R22" s="2" t="s">
        <v>17</v>
      </c>
      <c r="S22" s="1" t="s">
        <v>186</v>
      </c>
      <c r="T22" s="2" t="s">
        <v>21</v>
      </c>
      <c r="U22" s="1" t="s">
        <v>111</v>
      </c>
      <c r="V22" s="15"/>
      <c r="W22" s="2"/>
      <c r="X22" s="2" t="s">
        <v>44</v>
      </c>
      <c r="Y22" s="2"/>
      <c r="Z22" s="2"/>
      <c r="AA22" s="2"/>
      <c r="AB22" s="2"/>
      <c r="AC22" s="2"/>
      <c r="AD22" s="2"/>
      <c r="AE22" s="2"/>
      <c r="AF22" s="2"/>
      <c r="AG22" s="2"/>
      <c r="AH22" s="2"/>
      <c r="AI22" s="2"/>
      <c r="AX22" s="7" t="s">
        <v>233</v>
      </c>
    </row>
    <row r="23" spans="1:50" s="7" customFormat="1" ht="14.25" customHeight="1" outlineLevel="1">
      <c r="A23" s="2" t="s">
        <v>45</v>
      </c>
      <c r="B23" s="2" t="s">
        <v>16</v>
      </c>
      <c r="C23" s="2" t="s">
        <v>140</v>
      </c>
      <c r="D23" s="39" t="s">
        <v>201</v>
      </c>
      <c r="E23" s="11" t="s">
        <v>316</v>
      </c>
      <c r="F23" s="11" t="s">
        <v>200</v>
      </c>
      <c r="G23" s="11" t="s">
        <v>200</v>
      </c>
      <c r="H23" s="11" t="s">
        <v>200</v>
      </c>
      <c r="I23" s="11" t="s">
        <v>200</v>
      </c>
      <c r="J23" s="11" t="s">
        <v>200</v>
      </c>
      <c r="K23" s="11" t="s">
        <v>200</v>
      </c>
      <c r="L23" s="11" t="s">
        <v>200</v>
      </c>
      <c r="M23" s="11" t="s">
        <v>200</v>
      </c>
      <c r="N23" s="11" t="s">
        <v>200</v>
      </c>
      <c r="O23" s="11" t="s">
        <v>200</v>
      </c>
      <c r="P23" s="2">
        <f t="shared" si="0"/>
        <v>40</v>
      </c>
      <c r="Q23" s="2" t="s">
        <v>17</v>
      </c>
      <c r="R23" s="2" t="s">
        <v>17</v>
      </c>
      <c r="S23" s="1" t="s">
        <v>186</v>
      </c>
      <c r="T23" s="1" t="s">
        <v>20</v>
      </c>
      <c r="U23" s="1" t="s">
        <v>193</v>
      </c>
      <c r="V23" s="15"/>
      <c r="W23" s="2"/>
      <c r="X23" s="2" t="s">
        <v>45</v>
      </c>
      <c r="Y23" s="2"/>
      <c r="Z23" s="2"/>
      <c r="AA23" s="2"/>
      <c r="AB23" s="2"/>
      <c r="AC23" s="2"/>
      <c r="AD23" s="2"/>
      <c r="AE23" s="2"/>
      <c r="AF23" s="2"/>
      <c r="AG23" s="2"/>
      <c r="AH23" s="2"/>
      <c r="AI23" s="2"/>
      <c r="AX23" s="7" t="s">
        <v>234</v>
      </c>
    </row>
    <row r="24" spans="1:50" s="7" customFormat="1" ht="14.25" customHeight="1" outlineLevel="1">
      <c r="A24" s="2" t="s">
        <v>46</v>
      </c>
      <c r="B24" s="2" t="s">
        <v>16</v>
      </c>
      <c r="C24" s="2" t="s">
        <v>140</v>
      </c>
      <c r="D24" s="39" t="s">
        <v>201</v>
      </c>
      <c r="E24" s="11" t="s">
        <v>317</v>
      </c>
      <c r="F24" s="11" t="s">
        <v>200</v>
      </c>
      <c r="G24" s="11" t="s">
        <v>200</v>
      </c>
      <c r="H24" s="11" t="s">
        <v>200</v>
      </c>
      <c r="I24" s="11" t="s">
        <v>200</v>
      </c>
      <c r="J24" s="11" t="s">
        <v>200</v>
      </c>
      <c r="K24" s="11" t="s">
        <v>200</v>
      </c>
      <c r="L24" s="11" t="s">
        <v>200</v>
      </c>
      <c r="M24" s="11" t="s">
        <v>200</v>
      </c>
      <c r="N24" s="11" t="s">
        <v>200</v>
      </c>
      <c r="O24" s="11" t="s">
        <v>200</v>
      </c>
      <c r="P24" s="2">
        <f t="shared" si="0"/>
        <v>40</v>
      </c>
      <c r="Q24" s="2" t="s">
        <v>17</v>
      </c>
      <c r="R24" s="2" t="s">
        <v>17</v>
      </c>
      <c r="S24" s="1" t="s">
        <v>186</v>
      </c>
      <c r="T24" s="2" t="s">
        <v>21</v>
      </c>
      <c r="U24" s="1" t="s">
        <v>112</v>
      </c>
      <c r="V24" s="15"/>
      <c r="W24" s="2"/>
      <c r="X24" s="2" t="s">
        <v>46</v>
      </c>
      <c r="Y24" s="2"/>
      <c r="Z24" s="2"/>
      <c r="AA24" s="2"/>
      <c r="AB24" s="2"/>
      <c r="AC24" s="2"/>
      <c r="AD24" s="2"/>
      <c r="AE24" s="2"/>
      <c r="AF24" s="2"/>
      <c r="AG24" s="2"/>
      <c r="AH24" s="2"/>
      <c r="AI24" s="2"/>
      <c r="AX24" s="7" t="s">
        <v>235</v>
      </c>
    </row>
    <row r="25" spans="1:50" s="7" customFormat="1" ht="14.25" customHeight="1" outlineLevel="1">
      <c r="A25" s="2" t="s">
        <v>47</v>
      </c>
      <c r="B25" s="2" t="s">
        <v>16</v>
      </c>
      <c r="C25" s="2" t="s">
        <v>140</v>
      </c>
      <c r="D25" s="39" t="s">
        <v>201</v>
      </c>
      <c r="E25" s="11" t="s">
        <v>318</v>
      </c>
      <c r="F25" s="11" t="s">
        <v>200</v>
      </c>
      <c r="G25" s="11" t="s">
        <v>200</v>
      </c>
      <c r="H25" s="11" t="s">
        <v>200</v>
      </c>
      <c r="I25" s="11" t="s">
        <v>200</v>
      </c>
      <c r="J25" s="11" t="s">
        <v>200</v>
      </c>
      <c r="K25" s="11" t="s">
        <v>200</v>
      </c>
      <c r="L25" s="11" t="s">
        <v>200</v>
      </c>
      <c r="M25" s="11" t="s">
        <v>200</v>
      </c>
      <c r="N25" s="11" t="s">
        <v>200</v>
      </c>
      <c r="O25" s="11" t="s">
        <v>200</v>
      </c>
      <c r="P25" s="2">
        <f t="shared" si="0"/>
        <v>34</v>
      </c>
      <c r="Q25" s="2" t="s">
        <v>17</v>
      </c>
      <c r="R25" s="2" t="s">
        <v>17</v>
      </c>
      <c r="S25" s="1" t="s">
        <v>186</v>
      </c>
      <c r="T25" s="1" t="s">
        <v>20</v>
      </c>
      <c r="U25" s="1" t="s">
        <v>187</v>
      </c>
      <c r="V25" s="15"/>
      <c r="W25" s="2"/>
      <c r="X25" s="2" t="s">
        <v>47</v>
      </c>
      <c r="Y25" s="2"/>
      <c r="Z25" s="2"/>
      <c r="AA25" s="2"/>
      <c r="AB25" s="2"/>
      <c r="AC25" s="2"/>
      <c r="AD25" s="2"/>
      <c r="AE25" s="2"/>
      <c r="AF25" s="2"/>
      <c r="AG25" s="2"/>
      <c r="AH25" s="2"/>
      <c r="AI25" s="2"/>
      <c r="AX25" s="7" t="s">
        <v>236</v>
      </c>
    </row>
    <row r="26" spans="1:50" s="7" customFormat="1" ht="14.25" customHeight="1" outlineLevel="1">
      <c r="A26" s="2" t="s">
        <v>48</v>
      </c>
      <c r="B26" s="2" t="s">
        <v>16</v>
      </c>
      <c r="C26" s="2" t="s">
        <v>140</v>
      </c>
      <c r="D26" s="39" t="s">
        <v>201</v>
      </c>
      <c r="E26" s="11" t="s">
        <v>319</v>
      </c>
      <c r="F26" s="11" t="s">
        <v>200</v>
      </c>
      <c r="G26" s="11" t="s">
        <v>200</v>
      </c>
      <c r="H26" s="11" t="s">
        <v>200</v>
      </c>
      <c r="I26" s="11" t="s">
        <v>200</v>
      </c>
      <c r="J26" s="11" t="s">
        <v>200</v>
      </c>
      <c r="K26" s="11" t="s">
        <v>200</v>
      </c>
      <c r="L26" s="11" t="s">
        <v>200</v>
      </c>
      <c r="M26" s="11" t="s">
        <v>200</v>
      </c>
      <c r="N26" s="11" t="s">
        <v>200</v>
      </c>
      <c r="O26" s="11" t="s">
        <v>200</v>
      </c>
      <c r="P26" s="2">
        <f t="shared" si="0"/>
        <v>39</v>
      </c>
      <c r="Q26" s="2" t="s">
        <v>17</v>
      </c>
      <c r="R26" s="2" t="s">
        <v>17</v>
      </c>
      <c r="S26" s="1" t="s">
        <v>186</v>
      </c>
      <c r="T26" s="1" t="s">
        <v>21</v>
      </c>
      <c r="U26" s="3" t="s">
        <v>28</v>
      </c>
      <c r="V26" s="23"/>
      <c r="W26" s="2"/>
      <c r="X26" s="2" t="s">
        <v>48</v>
      </c>
      <c r="Y26" s="2"/>
      <c r="Z26" s="2"/>
      <c r="AA26" s="2"/>
      <c r="AB26" s="2"/>
      <c r="AC26" s="2"/>
      <c r="AD26" s="2"/>
      <c r="AE26" s="2"/>
      <c r="AF26" s="2"/>
      <c r="AG26" s="2"/>
      <c r="AH26" s="2"/>
      <c r="AI26" s="2"/>
      <c r="AX26" s="7" t="s">
        <v>237</v>
      </c>
    </row>
    <row r="27" spans="1:50" s="7" customFormat="1" ht="14.25" customHeight="1" outlineLevel="1">
      <c r="A27" s="2" t="s">
        <v>49</v>
      </c>
      <c r="B27" s="2" t="s">
        <v>16</v>
      </c>
      <c r="C27" s="2" t="s">
        <v>140</v>
      </c>
      <c r="D27" s="39" t="s">
        <v>201</v>
      </c>
      <c r="E27" s="11" t="s">
        <v>320</v>
      </c>
      <c r="F27" s="11" t="s">
        <v>200</v>
      </c>
      <c r="G27" s="11" t="s">
        <v>200</v>
      </c>
      <c r="H27" s="11" t="s">
        <v>200</v>
      </c>
      <c r="I27" s="11" t="s">
        <v>200</v>
      </c>
      <c r="J27" s="11" t="s">
        <v>200</v>
      </c>
      <c r="K27" s="11" t="s">
        <v>200</v>
      </c>
      <c r="L27" s="11" t="s">
        <v>200</v>
      </c>
      <c r="M27" s="11" t="s">
        <v>200</v>
      </c>
      <c r="N27" s="11" t="s">
        <v>200</v>
      </c>
      <c r="O27" s="11" t="s">
        <v>200</v>
      </c>
      <c r="P27" s="2">
        <f t="shared" si="0"/>
        <v>45</v>
      </c>
      <c r="Q27" s="2" t="s">
        <v>17</v>
      </c>
      <c r="R27" s="2" t="s">
        <v>17</v>
      </c>
      <c r="S27" s="1" t="s">
        <v>186</v>
      </c>
      <c r="T27" s="1" t="s">
        <v>21</v>
      </c>
      <c r="U27" s="3" t="s">
        <v>113</v>
      </c>
      <c r="V27" s="23"/>
      <c r="W27" s="2"/>
      <c r="X27" s="2" t="s">
        <v>49</v>
      </c>
      <c r="Y27" s="2"/>
      <c r="Z27" s="2"/>
      <c r="AA27" s="2"/>
      <c r="AB27" s="2"/>
      <c r="AC27" s="2"/>
      <c r="AD27" s="2"/>
      <c r="AE27" s="2"/>
      <c r="AF27" s="2"/>
      <c r="AG27" s="2"/>
      <c r="AH27" s="2"/>
      <c r="AI27" s="2"/>
      <c r="AX27" s="7" t="s">
        <v>238</v>
      </c>
    </row>
    <row r="28" spans="1:50" s="7" customFormat="1" ht="14.25" customHeight="1" outlineLevel="1">
      <c r="A28" s="2" t="s">
        <v>50</v>
      </c>
      <c r="B28" s="2" t="s">
        <v>16</v>
      </c>
      <c r="C28" s="2" t="s">
        <v>140</v>
      </c>
      <c r="D28" s="39" t="s">
        <v>201</v>
      </c>
      <c r="E28" s="11" t="s">
        <v>321</v>
      </c>
      <c r="F28" s="11" t="s">
        <v>200</v>
      </c>
      <c r="G28" s="11" t="s">
        <v>200</v>
      </c>
      <c r="H28" s="11" t="s">
        <v>200</v>
      </c>
      <c r="I28" s="11" t="s">
        <v>200</v>
      </c>
      <c r="J28" s="11" t="s">
        <v>200</v>
      </c>
      <c r="K28" s="11" t="s">
        <v>200</v>
      </c>
      <c r="L28" s="11" t="s">
        <v>200</v>
      </c>
      <c r="M28" s="11" t="s">
        <v>200</v>
      </c>
      <c r="N28" s="11" t="s">
        <v>200</v>
      </c>
      <c r="O28" s="11" t="s">
        <v>200</v>
      </c>
      <c r="P28" s="2">
        <f t="shared" si="0"/>
        <v>49</v>
      </c>
      <c r="Q28" s="2" t="s">
        <v>17</v>
      </c>
      <c r="R28" s="2" t="s">
        <v>17</v>
      </c>
      <c r="S28" s="1" t="s">
        <v>186</v>
      </c>
      <c r="T28" s="1" t="s">
        <v>20</v>
      </c>
      <c r="U28" s="1" t="s">
        <v>194</v>
      </c>
      <c r="V28" s="15"/>
      <c r="W28" s="2"/>
      <c r="X28" s="2" t="s">
        <v>50</v>
      </c>
      <c r="Y28" s="2"/>
      <c r="Z28" s="2"/>
      <c r="AA28" s="2"/>
      <c r="AB28" s="2"/>
      <c r="AC28" s="2"/>
      <c r="AD28" s="2"/>
      <c r="AE28" s="2"/>
      <c r="AF28" s="2"/>
      <c r="AG28" s="2"/>
      <c r="AH28" s="2"/>
      <c r="AI28" s="2"/>
      <c r="AX28" s="7" t="s">
        <v>239</v>
      </c>
    </row>
    <row r="29" spans="1:50" s="7" customFormat="1" ht="14.25" customHeight="1" outlineLevel="1">
      <c r="A29" s="2" t="s">
        <v>51</v>
      </c>
      <c r="B29" s="2" t="s">
        <v>16</v>
      </c>
      <c r="C29" s="2" t="s">
        <v>140</v>
      </c>
      <c r="D29" s="39" t="s">
        <v>201</v>
      </c>
      <c r="E29" s="11" t="s">
        <v>346</v>
      </c>
      <c r="F29" s="11" t="s">
        <v>200</v>
      </c>
      <c r="G29" s="11" t="s">
        <v>200</v>
      </c>
      <c r="H29" s="11" t="s">
        <v>200</v>
      </c>
      <c r="I29" s="11" t="s">
        <v>200</v>
      </c>
      <c r="J29" s="11" t="s">
        <v>200</v>
      </c>
      <c r="K29" s="11" t="s">
        <v>200</v>
      </c>
      <c r="L29" s="11" t="s">
        <v>200</v>
      </c>
      <c r="M29" s="11" t="s">
        <v>200</v>
      </c>
      <c r="N29" s="11" t="s">
        <v>200</v>
      </c>
      <c r="O29" s="11" t="s">
        <v>200</v>
      </c>
      <c r="P29" s="2">
        <f t="shared" si="0"/>
        <v>37</v>
      </c>
      <c r="Q29" s="2" t="s">
        <v>17</v>
      </c>
      <c r="R29" s="2" t="s">
        <v>17</v>
      </c>
      <c r="S29" s="1" t="s">
        <v>186</v>
      </c>
      <c r="T29" s="1" t="s">
        <v>20</v>
      </c>
      <c r="U29" s="1" t="s">
        <v>146</v>
      </c>
      <c r="V29" s="15"/>
      <c r="W29" s="2"/>
      <c r="X29" s="2" t="s">
        <v>51</v>
      </c>
      <c r="Y29" s="2"/>
      <c r="Z29" s="2"/>
      <c r="AA29" s="2"/>
      <c r="AB29" s="2"/>
      <c r="AC29" s="2"/>
      <c r="AD29" s="2"/>
      <c r="AE29" s="2"/>
      <c r="AF29" s="2"/>
      <c r="AG29" s="2"/>
      <c r="AH29" s="2"/>
      <c r="AI29" s="2"/>
      <c r="AX29" s="7" t="s">
        <v>240</v>
      </c>
    </row>
    <row r="30" spans="1:50" s="7" customFormat="1" ht="14.25" customHeight="1" outlineLevel="1">
      <c r="A30" s="2" t="s">
        <v>131</v>
      </c>
      <c r="B30" s="2" t="s">
        <v>16</v>
      </c>
      <c r="C30" s="2" t="s">
        <v>140</v>
      </c>
      <c r="D30" s="39" t="s">
        <v>201</v>
      </c>
      <c r="E30" s="11" t="s">
        <v>347</v>
      </c>
      <c r="F30" s="11" t="s">
        <v>200</v>
      </c>
      <c r="G30" s="11" t="s">
        <v>200</v>
      </c>
      <c r="H30" s="11" t="s">
        <v>200</v>
      </c>
      <c r="I30" s="11" t="s">
        <v>200</v>
      </c>
      <c r="J30" s="11" t="s">
        <v>200</v>
      </c>
      <c r="K30" s="11" t="s">
        <v>200</v>
      </c>
      <c r="L30" s="11" t="s">
        <v>200</v>
      </c>
      <c r="M30" s="11" t="s">
        <v>200</v>
      </c>
      <c r="N30" s="11" t="s">
        <v>200</v>
      </c>
      <c r="O30" s="11" t="s">
        <v>200</v>
      </c>
      <c r="P30" s="2">
        <f t="shared" si="0"/>
        <v>54</v>
      </c>
      <c r="Q30" s="2" t="s">
        <v>17</v>
      </c>
      <c r="R30" s="2" t="s">
        <v>17</v>
      </c>
      <c r="S30" s="1" t="s">
        <v>186</v>
      </c>
      <c r="T30" s="1" t="s">
        <v>21</v>
      </c>
      <c r="U30" s="1" t="s">
        <v>26</v>
      </c>
      <c r="V30" s="15"/>
      <c r="W30" s="2"/>
      <c r="X30" s="2" t="s">
        <v>131</v>
      </c>
      <c r="Y30" s="2"/>
      <c r="Z30" s="2"/>
      <c r="AA30" s="2"/>
      <c r="AB30" s="2"/>
      <c r="AC30" s="2"/>
      <c r="AD30" s="2"/>
      <c r="AE30" s="2"/>
      <c r="AF30" s="2"/>
      <c r="AG30" s="2"/>
      <c r="AH30" s="2"/>
      <c r="AI30" s="2"/>
      <c r="AX30" s="7" t="s">
        <v>241</v>
      </c>
    </row>
    <row r="31" spans="1:50" s="7" customFormat="1" ht="14.25" customHeight="1" outlineLevel="1">
      <c r="A31" s="2" t="s">
        <v>52</v>
      </c>
      <c r="B31" s="2" t="s">
        <v>16</v>
      </c>
      <c r="C31" s="2" t="s">
        <v>140</v>
      </c>
      <c r="D31" s="39" t="s">
        <v>201</v>
      </c>
      <c r="E31" s="11" t="s">
        <v>322</v>
      </c>
      <c r="F31" s="11" t="s">
        <v>200</v>
      </c>
      <c r="G31" s="11" t="s">
        <v>200</v>
      </c>
      <c r="H31" s="11" t="s">
        <v>200</v>
      </c>
      <c r="I31" s="11" t="s">
        <v>200</v>
      </c>
      <c r="J31" s="11" t="s">
        <v>200</v>
      </c>
      <c r="K31" s="11" t="s">
        <v>200</v>
      </c>
      <c r="L31" s="11" t="s">
        <v>200</v>
      </c>
      <c r="M31" s="11" t="s">
        <v>200</v>
      </c>
      <c r="N31" s="11" t="s">
        <v>200</v>
      </c>
      <c r="O31" s="11" t="s">
        <v>200</v>
      </c>
      <c r="P31" s="2">
        <f t="shared" si="0"/>
        <v>31</v>
      </c>
      <c r="Q31" s="2" t="s">
        <v>17</v>
      </c>
      <c r="R31" s="2" t="s">
        <v>17</v>
      </c>
      <c r="S31" s="1" t="s">
        <v>186</v>
      </c>
      <c r="T31" s="1" t="s">
        <v>21</v>
      </c>
      <c r="U31" s="3" t="s">
        <v>30</v>
      </c>
      <c r="V31" s="23"/>
      <c r="W31" s="2"/>
      <c r="X31" s="2" t="s">
        <v>52</v>
      </c>
      <c r="Y31" s="2"/>
      <c r="Z31" s="2"/>
      <c r="AA31" s="2"/>
      <c r="AB31" s="2"/>
      <c r="AC31" s="2"/>
      <c r="AD31" s="2"/>
      <c r="AE31" s="2"/>
      <c r="AF31" s="2"/>
      <c r="AG31" s="2"/>
      <c r="AH31" s="2"/>
      <c r="AI31" s="2"/>
      <c r="AX31" s="7" t="s">
        <v>242</v>
      </c>
    </row>
    <row r="32" spans="1:50" s="7" customFormat="1" ht="14.25" customHeight="1" outlineLevel="1">
      <c r="A32" s="2" t="s">
        <v>53</v>
      </c>
      <c r="B32" s="2" t="s">
        <v>16</v>
      </c>
      <c r="C32" s="2" t="s">
        <v>140</v>
      </c>
      <c r="D32" s="39" t="s">
        <v>201</v>
      </c>
      <c r="E32" s="11" t="s">
        <v>323</v>
      </c>
      <c r="F32" s="11" t="s">
        <v>200</v>
      </c>
      <c r="G32" s="11" t="s">
        <v>200</v>
      </c>
      <c r="H32" s="11" t="s">
        <v>200</v>
      </c>
      <c r="I32" s="11" t="s">
        <v>200</v>
      </c>
      <c r="J32" s="11" t="s">
        <v>200</v>
      </c>
      <c r="K32" s="11" t="s">
        <v>200</v>
      </c>
      <c r="L32" s="11" t="s">
        <v>200</v>
      </c>
      <c r="M32" s="11" t="s">
        <v>200</v>
      </c>
      <c r="N32" s="11" t="s">
        <v>200</v>
      </c>
      <c r="O32" s="11" t="s">
        <v>200</v>
      </c>
      <c r="P32" s="2">
        <f t="shared" si="0"/>
        <v>39</v>
      </c>
      <c r="Q32" s="2" t="s">
        <v>17</v>
      </c>
      <c r="R32" s="2" t="s">
        <v>17</v>
      </c>
      <c r="S32" s="1" t="s">
        <v>186</v>
      </c>
      <c r="T32" s="1" t="s">
        <v>21</v>
      </c>
      <c r="U32" s="3" t="s">
        <v>31</v>
      </c>
      <c r="V32" s="23"/>
      <c r="W32" s="2"/>
      <c r="X32" s="2" t="s">
        <v>53</v>
      </c>
      <c r="Y32" s="2"/>
      <c r="Z32" s="2"/>
      <c r="AA32" s="2"/>
      <c r="AB32" s="2"/>
      <c r="AC32" s="2"/>
      <c r="AD32" s="2"/>
      <c r="AE32" s="2"/>
      <c r="AF32" s="2"/>
      <c r="AG32" s="2"/>
      <c r="AH32" s="2"/>
      <c r="AI32" s="2"/>
      <c r="AX32" s="7" t="s">
        <v>243</v>
      </c>
    </row>
    <row r="33" spans="1:50" s="7" customFormat="1" ht="14.25" customHeight="1" outlineLevel="1">
      <c r="A33" s="2" t="s">
        <v>114</v>
      </c>
      <c r="B33" s="2" t="s">
        <v>16</v>
      </c>
      <c r="C33" s="2" t="s">
        <v>140</v>
      </c>
      <c r="D33" s="39" t="s">
        <v>201</v>
      </c>
      <c r="E33" s="11" t="s">
        <v>324</v>
      </c>
      <c r="F33" s="11" t="s">
        <v>200</v>
      </c>
      <c r="G33" s="11" t="s">
        <v>200</v>
      </c>
      <c r="H33" s="11" t="s">
        <v>200</v>
      </c>
      <c r="I33" s="11" t="s">
        <v>200</v>
      </c>
      <c r="J33" s="11" t="s">
        <v>200</v>
      </c>
      <c r="K33" s="11" t="s">
        <v>200</v>
      </c>
      <c r="L33" s="11" t="s">
        <v>200</v>
      </c>
      <c r="M33" s="11" t="s">
        <v>200</v>
      </c>
      <c r="N33" s="11" t="s">
        <v>200</v>
      </c>
      <c r="O33" s="11" t="s">
        <v>200</v>
      </c>
      <c r="P33" s="2">
        <f t="shared" si="0"/>
        <v>40</v>
      </c>
      <c r="Q33" s="2" t="s">
        <v>17</v>
      </c>
      <c r="R33" s="2" t="s">
        <v>17</v>
      </c>
      <c r="S33" s="1" t="s">
        <v>186</v>
      </c>
      <c r="T33" s="1" t="s">
        <v>21</v>
      </c>
      <c r="U33" s="3" t="s">
        <v>32</v>
      </c>
      <c r="V33" s="23"/>
      <c r="W33" s="2"/>
      <c r="X33" s="2" t="s">
        <v>114</v>
      </c>
      <c r="Y33" s="2"/>
      <c r="Z33" s="2"/>
      <c r="AA33" s="2"/>
      <c r="AB33" s="2"/>
      <c r="AC33" s="2"/>
      <c r="AD33" s="2"/>
      <c r="AE33" s="2"/>
      <c r="AF33" s="2"/>
      <c r="AG33" s="2"/>
      <c r="AH33" s="2"/>
      <c r="AI33" s="2"/>
      <c r="AX33" s="7" t="s">
        <v>244</v>
      </c>
    </row>
    <row r="34" spans="1:50" s="7" customFormat="1" ht="14.25" customHeight="1" outlineLevel="1">
      <c r="A34" s="2" t="s">
        <v>71</v>
      </c>
      <c r="B34" s="2" t="s">
        <v>16</v>
      </c>
      <c r="C34" s="2" t="s">
        <v>140</v>
      </c>
      <c r="D34" s="39" t="s">
        <v>201</v>
      </c>
      <c r="E34" s="11" t="s">
        <v>325</v>
      </c>
      <c r="F34" s="11" t="s">
        <v>200</v>
      </c>
      <c r="G34" s="11" t="s">
        <v>200</v>
      </c>
      <c r="H34" s="11" t="s">
        <v>200</v>
      </c>
      <c r="I34" s="11" t="s">
        <v>200</v>
      </c>
      <c r="J34" s="11" t="s">
        <v>200</v>
      </c>
      <c r="K34" s="11" t="s">
        <v>200</v>
      </c>
      <c r="L34" s="11" t="s">
        <v>200</v>
      </c>
      <c r="M34" s="11" t="s">
        <v>200</v>
      </c>
      <c r="N34" s="11" t="s">
        <v>200</v>
      </c>
      <c r="O34" s="11" t="s">
        <v>200</v>
      </c>
      <c r="P34" s="2">
        <f t="shared" si="0"/>
        <v>47</v>
      </c>
      <c r="Q34" s="2" t="s">
        <v>17</v>
      </c>
      <c r="R34" s="2" t="s">
        <v>17</v>
      </c>
      <c r="S34" s="1" t="s">
        <v>186</v>
      </c>
      <c r="T34" s="1" t="s">
        <v>20</v>
      </c>
      <c r="U34" s="1" t="s">
        <v>147</v>
      </c>
      <c r="V34" s="15"/>
      <c r="W34" s="2"/>
      <c r="X34" s="2" t="s">
        <v>71</v>
      </c>
      <c r="Y34" s="2"/>
      <c r="Z34" s="2"/>
      <c r="AA34" s="2"/>
      <c r="AB34" s="2"/>
      <c r="AC34" s="2"/>
      <c r="AD34" s="2"/>
      <c r="AE34" s="2"/>
      <c r="AF34" s="2"/>
      <c r="AG34" s="2"/>
      <c r="AH34" s="2"/>
      <c r="AI34" s="2"/>
      <c r="AX34" s="7" t="s">
        <v>245</v>
      </c>
    </row>
    <row r="35" spans="1:50" s="7" customFormat="1" ht="14.25" customHeight="1" outlineLevel="1">
      <c r="A35" s="2" t="s">
        <v>54</v>
      </c>
      <c r="B35" s="2" t="s">
        <v>16</v>
      </c>
      <c r="C35" s="2" t="s">
        <v>140</v>
      </c>
      <c r="D35" s="39" t="s">
        <v>201</v>
      </c>
      <c r="E35" s="11" t="s">
        <v>326</v>
      </c>
      <c r="F35" s="11" t="s">
        <v>200</v>
      </c>
      <c r="G35" s="11" t="s">
        <v>200</v>
      </c>
      <c r="H35" s="11" t="s">
        <v>200</v>
      </c>
      <c r="I35" s="11" t="s">
        <v>200</v>
      </c>
      <c r="J35" s="11" t="s">
        <v>200</v>
      </c>
      <c r="K35" s="11" t="s">
        <v>200</v>
      </c>
      <c r="L35" s="11" t="s">
        <v>200</v>
      </c>
      <c r="M35" s="11" t="s">
        <v>200</v>
      </c>
      <c r="N35" s="11" t="s">
        <v>200</v>
      </c>
      <c r="O35" s="11" t="s">
        <v>200</v>
      </c>
      <c r="P35" s="2">
        <f t="shared" si="0"/>
        <v>39</v>
      </c>
      <c r="Q35" s="2" t="s">
        <v>17</v>
      </c>
      <c r="R35" s="2" t="s">
        <v>17</v>
      </c>
      <c r="S35" s="1" t="s">
        <v>186</v>
      </c>
      <c r="T35" s="1" t="s">
        <v>20</v>
      </c>
      <c r="U35" s="1" t="s">
        <v>148</v>
      </c>
      <c r="V35" s="15"/>
      <c r="W35" s="2"/>
      <c r="X35" s="2" t="s">
        <v>54</v>
      </c>
      <c r="Y35" s="2"/>
      <c r="Z35" s="2"/>
      <c r="AA35" s="2"/>
      <c r="AB35" s="2"/>
      <c r="AC35" s="2"/>
      <c r="AD35" s="2"/>
      <c r="AE35" s="2"/>
      <c r="AF35" s="2"/>
      <c r="AG35" s="2"/>
      <c r="AH35" s="2"/>
      <c r="AI35" s="2"/>
      <c r="AX35" s="7" t="s">
        <v>246</v>
      </c>
    </row>
    <row r="36" spans="1:50" s="7" customFormat="1" ht="14.25" customHeight="1" outlineLevel="1">
      <c r="A36" s="2" t="s">
        <v>55</v>
      </c>
      <c r="B36" s="2" t="s">
        <v>16</v>
      </c>
      <c r="C36" s="2" t="s">
        <v>140</v>
      </c>
      <c r="D36" s="39" t="s">
        <v>201</v>
      </c>
      <c r="E36" s="11" t="s">
        <v>327</v>
      </c>
      <c r="F36" s="11" t="s">
        <v>200</v>
      </c>
      <c r="G36" s="11" t="s">
        <v>200</v>
      </c>
      <c r="H36" s="11" t="s">
        <v>200</v>
      </c>
      <c r="I36" s="11" t="s">
        <v>200</v>
      </c>
      <c r="J36" s="11" t="s">
        <v>200</v>
      </c>
      <c r="K36" s="11" t="s">
        <v>200</v>
      </c>
      <c r="L36" s="11" t="s">
        <v>200</v>
      </c>
      <c r="M36" s="11" t="s">
        <v>200</v>
      </c>
      <c r="N36" s="11" t="s">
        <v>200</v>
      </c>
      <c r="O36" s="11" t="s">
        <v>200</v>
      </c>
      <c r="P36" s="2">
        <f t="shared" si="0"/>
        <v>37</v>
      </c>
      <c r="Q36" s="2" t="s">
        <v>17</v>
      </c>
      <c r="R36" s="2" t="s">
        <v>17</v>
      </c>
      <c r="S36" s="1" t="s">
        <v>186</v>
      </c>
      <c r="T36" s="1" t="s">
        <v>20</v>
      </c>
      <c r="U36" s="1" t="s">
        <v>149</v>
      </c>
      <c r="V36" s="15"/>
      <c r="W36" s="2"/>
      <c r="X36" s="2" t="s">
        <v>55</v>
      </c>
      <c r="Y36" s="2"/>
      <c r="Z36" s="2"/>
      <c r="AA36" s="2"/>
      <c r="AB36" s="2"/>
      <c r="AC36" s="2"/>
      <c r="AD36" s="2"/>
      <c r="AE36" s="2"/>
      <c r="AF36" s="2"/>
      <c r="AG36" s="2"/>
      <c r="AH36" s="2"/>
      <c r="AI36" s="2"/>
      <c r="AX36" s="7" t="s">
        <v>247</v>
      </c>
    </row>
    <row r="37" spans="1:50" s="7" customFormat="1" ht="14.25" customHeight="1" outlineLevel="1">
      <c r="A37" s="2" t="s">
        <v>56</v>
      </c>
      <c r="B37" s="2" t="s">
        <v>16</v>
      </c>
      <c r="C37" s="2" t="s">
        <v>140</v>
      </c>
      <c r="D37" s="39" t="s">
        <v>201</v>
      </c>
      <c r="E37" s="11" t="s">
        <v>328</v>
      </c>
      <c r="F37" s="11" t="s">
        <v>200</v>
      </c>
      <c r="G37" s="11" t="s">
        <v>200</v>
      </c>
      <c r="H37" s="11" t="s">
        <v>200</v>
      </c>
      <c r="I37" s="11" t="s">
        <v>200</v>
      </c>
      <c r="J37" s="11" t="s">
        <v>200</v>
      </c>
      <c r="K37" s="11" t="s">
        <v>200</v>
      </c>
      <c r="L37" s="11" t="s">
        <v>200</v>
      </c>
      <c r="M37" s="11" t="s">
        <v>200</v>
      </c>
      <c r="N37" s="11" t="s">
        <v>200</v>
      </c>
      <c r="O37" s="11" t="s">
        <v>200</v>
      </c>
      <c r="P37" s="2">
        <f t="shared" si="0"/>
        <v>41</v>
      </c>
      <c r="Q37" s="2" t="s">
        <v>17</v>
      </c>
      <c r="R37" s="2" t="s">
        <v>17</v>
      </c>
      <c r="S37" s="1" t="s">
        <v>186</v>
      </c>
      <c r="T37" s="2" t="s">
        <v>21</v>
      </c>
      <c r="U37" s="1" t="s">
        <v>22</v>
      </c>
      <c r="V37" s="15"/>
      <c r="W37" s="2"/>
      <c r="X37" s="2" t="s">
        <v>56</v>
      </c>
      <c r="Y37" s="2"/>
      <c r="Z37" s="2"/>
      <c r="AA37" s="2"/>
      <c r="AB37" s="2"/>
      <c r="AC37" s="2"/>
      <c r="AD37" s="2"/>
      <c r="AE37" s="2"/>
      <c r="AF37" s="2"/>
      <c r="AG37" s="2"/>
      <c r="AH37" s="2"/>
      <c r="AI37" s="2"/>
      <c r="AX37" s="7" t="s">
        <v>248</v>
      </c>
    </row>
    <row r="38" spans="1:50" s="7" customFormat="1" ht="14.25" customHeight="1" outlineLevel="1">
      <c r="A38" s="2" t="s">
        <v>57</v>
      </c>
      <c r="B38" s="2" t="s">
        <v>16</v>
      </c>
      <c r="C38" s="2" t="s">
        <v>140</v>
      </c>
      <c r="D38" s="39" t="s">
        <v>201</v>
      </c>
      <c r="E38" s="11" t="s">
        <v>329</v>
      </c>
      <c r="F38" s="11" t="s">
        <v>200</v>
      </c>
      <c r="G38" s="11" t="s">
        <v>200</v>
      </c>
      <c r="H38" s="11" t="s">
        <v>200</v>
      </c>
      <c r="I38" s="11" t="s">
        <v>200</v>
      </c>
      <c r="J38" s="11" t="s">
        <v>200</v>
      </c>
      <c r="K38" s="11" t="s">
        <v>200</v>
      </c>
      <c r="L38" s="11" t="s">
        <v>200</v>
      </c>
      <c r="M38" s="11" t="s">
        <v>200</v>
      </c>
      <c r="N38" s="11" t="s">
        <v>200</v>
      </c>
      <c r="O38" s="11" t="s">
        <v>200</v>
      </c>
      <c r="P38" s="2">
        <f t="shared" si="0"/>
        <v>36</v>
      </c>
      <c r="Q38" s="2" t="s">
        <v>17</v>
      </c>
      <c r="R38" s="2" t="s">
        <v>17</v>
      </c>
      <c r="S38" s="1" t="s">
        <v>186</v>
      </c>
      <c r="T38" s="1" t="s">
        <v>20</v>
      </c>
      <c r="U38" s="1" t="s">
        <v>150</v>
      </c>
      <c r="V38" s="15"/>
      <c r="W38" s="2"/>
      <c r="X38" s="2" t="s">
        <v>57</v>
      </c>
      <c r="Y38" s="2"/>
      <c r="Z38" s="2"/>
      <c r="AA38" s="2"/>
      <c r="AB38" s="2"/>
      <c r="AC38" s="2"/>
      <c r="AD38" s="2"/>
      <c r="AE38" s="2"/>
      <c r="AF38" s="2"/>
      <c r="AG38" s="2"/>
      <c r="AH38" s="2"/>
      <c r="AI38" s="2"/>
      <c r="AX38" s="13" t="s">
        <v>249</v>
      </c>
    </row>
    <row r="39" spans="1:50" s="7" customFormat="1" ht="14.25" customHeight="1" outlineLevel="1">
      <c r="A39" s="2" t="s">
        <v>70</v>
      </c>
      <c r="B39" s="2" t="s">
        <v>16</v>
      </c>
      <c r="C39" s="2" t="s">
        <v>140</v>
      </c>
      <c r="D39" s="39" t="s">
        <v>201</v>
      </c>
      <c r="E39" s="11" t="s">
        <v>330</v>
      </c>
      <c r="F39" s="11" t="s">
        <v>200</v>
      </c>
      <c r="G39" s="11" t="s">
        <v>200</v>
      </c>
      <c r="H39" s="11" t="s">
        <v>200</v>
      </c>
      <c r="I39" s="11" t="s">
        <v>200</v>
      </c>
      <c r="J39" s="11" t="s">
        <v>200</v>
      </c>
      <c r="K39" s="11" t="s">
        <v>200</v>
      </c>
      <c r="L39" s="11" t="s">
        <v>200</v>
      </c>
      <c r="M39" s="11" t="s">
        <v>200</v>
      </c>
      <c r="N39" s="11" t="s">
        <v>200</v>
      </c>
      <c r="O39" s="11" t="s">
        <v>200</v>
      </c>
      <c r="P39" s="2">
        <f t="shared" si="0"/>
        <v>40</v>
      </c>
      <c r="Q39" s="2" t="s">
        <v>17</v>
      </c>
      <c r="R39" s="2" t="s">
        <v>17</v>
      </c>
      <c r="S39" s="1" t="s">
        <v>186</v>
      </c>
      <c r="T39" s="1" t="s">
        <v>20</v>
      </c>
      <c r="U39" s="1" t="s">
        <v>151</v>
      </c>
      <c r="V39" s="15"/>
      <c r="W39" s="2"/>
      <c r="X39" s="2" t="s">
        <v>70</v>
      </c>
      <c r="Y39" s="2"/>
      <c r="Z39" s="2"/>
      <c r="AA39" s="2"/>
      <c r="AB39" s="2"/>
      <c r="AC39" s="2"/>
      <c r="AD39" s="2"/>
      <c r="AE39" s="2"/>
      <c r="AF39" s="2"/>
      <c r="AG39" s="2"/>
      <c r="AH39" s="2"/>
      <c r="AI39" s="2"/>
      <c r="AX39" s="7" t="s">
        <v>250</v>
      </c>
    </row>
    <row r="40" spans="1:50" s="7" customFormat="1" ht="14.25" customHeight="1" outlineLevel="1">
      <c r="A40" s="2" t="s">
        <v>58</v>
      </c>
      <c r="B40" s="2" t="s">
        <v>16</v>
      </c>
      <c r="C40" s="2" t="s">
        <v>140</v>
      </c>
      <c r="D40" s="39" t="s">
        <v>201</v>
      </c>
      <c r="E40" s="11" t="s">
        <v>331</v>
      </c>
      <c r="F40" s="11" t="s">
        <v>200</v>
      </c>
      <c r="G40" s="11" t="s">
        <v>200</v>
      </c>
      <c r="H40" s="11" t="s">
        <v>200</v>
      </c>
      <c r="I40" s="11" t="s">
        <v>200</v>
      </c>
      <c r="J40" s="11" t="s">
        <v>200</v>
      </c>
      <c r="K40" s="11" t="s">
        <v>200</v>
      </c>
      <c r="L40" s="11" t="s">
        <v>200</v>
      </c>
      <c r="M40" s="11" t="s">
        <v>200</v>
      </c>
      <c r="N40" s="11" t="s">
        <v>200</v>
      </c>
      <c r="O40" s="11" t="s">
        <v>200</v>
      </c>
      <c r="P40" s="2">
        <f t="shared" si="0"/>
        <v>71</v>
      </c>
      <c r="Q40" s="2" t="s">
        <v>17</v>
      </c>
      <c r="R40" s="2" t="s">
        <v>17</v>
      </c>
      <c r="S40" s="1" t="s">
        <v>186</v>
      </c>
      <c r="T40" s="2" t="s">
        <v>21</v>
      </c>
      <c r="U40" s="3" t="s">
        <v>24</v>
      </c>
      <c r="V40" s="23"/>
      <c r="W40" s="2"/>
      <c r="X40" s="2" t="s">
        <v>58</v>
      </c>
      <c r="Y40" s="2"/>
      <c r="Z40" s="2"/>
      <c r="AA40" s="2"/>
      <c r="AB40" s="2"/>
      <c r="AC40" s="2"/>
      <c r="AD40" s="2"/>
      <c r="AE40" s="2"/>
      <c r="AF40" s="2"/>
      <c r="AG40" s="2"/>
      <c r="AH40" s="2"/>
      <c r="AI40" s="2"/>
      <c r="AX40" s="7" t="s">
        <v>251</v>
      </c>
    </row>
    <row r="41" spans="1:50" s="7" customFormat="1" ht="14.25" customHeight="1" outlineLevel="1">
      <c r="A41" s="2" t="s">
        <v>60</v>
      </c>
      <c r="B41" s="2" t="s">
        <v>16</v>
      </c>
      <c r="C41" s="2" t="s">
        <v>140</v>
      </c>
      <c r="D41" s="39" t="s">
        <v>201</v>
      </c>
      <c r="E41" s="11" t="s">
        <v>332</v>
      </c>
      <c r="F41" s="11" t="s">
        <v>200</v>
      </c>
      <c r="G41" s="11" t="s">
        <v>200</v>
      </c>
      <c r="H41" s="11" t="s">
        <v>200</v>
      </c>
      <c r="I41" s="11" t="s">
        <v>200</v>
      </c>
      <c r="J41" s="11" t="s">
        <v>200</v>
      </c>
      <c r="K41" s="11" t="s">
        <v>200</v>
      </c>
      <c r="L41" s="11" t="s">
        <v>200</v>
      </c>
      <c r="M41" s="11" t="s">
        <v>200</v>
      </c>
      <c r="N41" s="11" t="s">
        <v>200</v>
      </c>
      <c r="O41" s="11" t="s">
        <v>200</v>
      </c>
      <c r="P41" s="2">
        <f t="shared" si="0"/>
        <v>37</v>
      </c>
      <c r="Q41" s="2" t="s">
        <v>17</v>
      </c>
      <c r="R41" s="2" t="s">
        <v>17</v>
      </c>
      <c r="S41" s="1" t="s">
        <v>186</v>
      </c>
      <c r="T41" s="1" t="s">
        <v>20</v>
      </c>
      <c r="U41" s="3" t="s">
        <v>152</v>
      </c>
      <c r="V41" s="23"/>
      <c r="W41" s="2"/>
      <c r="X41" s="2" t="s">
        <v>60</v>
      </c>
      <c r="Y41" s="2"/>
      <c r="Z41" s="2"/>
      <c r="AA41" s="2"/>
      <c r="AB41" s="2"/>
      <c r="AC41" s="2"/>
      <c r="AD41" s="2"/>
      <c r="AE41" s="2"/>
      <c r="AF41" s="2"/>
      <c r="AG41" s="2"/>
      <c r="AH41" s="2"/>
      <c r="AI41" s="2"/>
      <c r="AX41" s="7" t="s">
        <v>252</v>
      </c>
    </row>
    <row r="42" spans="1:50" s="7" customFormat="1" ht="14.25" customHeight="1" outlineLevel="1">
      <c r="A42" s="2" t="s">
        <v>61</v>
      </c>
      <c r="B42" s="2" t="s">
        <v>16</v>
      </c>
      <c r="C42" s="2" t="s">
        <v>140</v>
      </c>
      <c r="D42" s="39" t="s">
        <v>201</v>
      </c>
      <c r="E42" s="11" t="s">
        <v>333</v>
      </c>
      <c r="F42" s="11" t="s">
        <v>200</v>
      </c>
      <c r="G42" s="11" t="s">
        <v>200</v>
      </c>
      <c r="H42" s="11" t="s">
        <v>200</v>
      </c>
      <c r="I42" s="11" t="s">
        <v>200</v>
      </c>
      <c r="J42" s="11" t="s">
        <v>200</v>
      </c>
      <c r="K42" s="11" t="s">
        <v>200</v>
      </c>
      <c r="L42" s="11" t="s">
        <v>200</v>
      </c>
      <c r="M42" s="11" t="s">
        <v>200</v>
      </c>
      <c r="N42" s="11" t="s">
        <v>200</v>
      </c>
      <c r="O42" s="11" t="s">
        <v>200</v>
      </c>
      <c r="P42" s="2">
        <f t="shared" si="0"/>
        <v>30</v>
      </c>
      <c r="Q42" s="2" t="s">
        <v>17</v>
      </c>
      <c r="R42" s="2" t="s">
        <v>17</v>
      </c>
      <c r="S42" s="1" t="s">
        <v>186</v>
      </c>
      <c r="T42" s="1" t="s">
        <v>20</v>
      </c>
      <c r="U42" s="3" t="s">
        <v>153</v>
      </c>
      <c r="V42" s="23"/>
      <c r="W42" s="2"/>
      <c r="X42" s="2" t="s">
        <v>61</v>
      </c>
      <c r="Y42" s="2"/>
      <c r="Z42" s="2"/>
      <c r="AA42" s="2"/>
      <c r="AB42" s="2"/>
      <c r="AC42" s="2"/>
      <c r="AD42" s="2"/>
      <c r="AE42" s="2"/>
      <c r="AF42" s="2"/>
      <c r="AG42" s="2"/>
      <c r="AH42" s="2"/>
      <c r="AI42" s="2"/>
      <c r="AX42" s="7" t="s">
        <v>253</v>
      </c>
    </row>
    <row r="43" spans="1:50" s="7" customFormat="1" ht="14.25" customHeight="1" outlineLevel="1">
      <c r="A43" s="2" t="s">
        <v>59</v>
      </c>
      <c r="B43" s="2" t="s">
        <v>16</v>
      </c>
      <c r="C43" s="2" t="s">
        <v>140</v>
      </c>
      <c r="D43" s="39" t="s">
        <v>201</v>
      </c>
      <c r="E43" s="11" t="s">
        <v>334</v>
      </c>
      <c r="F43" s="11" t="s">
        <v>200</v>
      </c>
      <c r="G43" s="11" t="s">
        <v>200</v>
      </c>
      <c r="H43" s="11" t="s">
        <v>200</v>
      </c>
      <c r="I43" s="11" t="s">
        <v>200</v>
      </c>
      <c r="J43" s="11" t="s">
        <v>200</v>
      </c>
      <c r="K43" s="11" t="s">
        <v>200</v>
      </c>
      <c r="L43" s="11" t="s">
        <v>200</v>
      </c>
      <c r="M43" s="11" t="s">
        <v>200</v>
      </c>
      <c r="N43" s="11" t="s">
        <v>200</v>
      </c>
      <c r="O43" s="11" t="s">
        <v>200</v>
      </c>
      <c r="P43" s="2">
        <f t="shared" si="0"/>
        <v>59</v>
      </c>
      <c r="Q43" s="2" t="s">
        <v>17</v>
      </c>
      <c r="R43" s="2" t="s">
        <v>17</v>
      </c>
      <c r="S43" s="1" t="s">
        <v>186</v>
      </c>
      <c r="T43" s="2" t="s">
        <v>21</v>
      </c>
      <c r="U43" s="3" t="s">
        <v>120</v>
      </c>
      <c r="V43" s="23"/>
      <c r="W43" s="2"/>
      <c r="X43" s="2" t="s">
        <v>59</v>
      </c>
      <c r="Y43" s="2"/>
      <c r="Z43" s="2"/>
      <c r="AA43" s="2"/>
      <c r="AB43" s="2"/>
      <c r="AC43" s="2"/>
      <c r="AD43" s="2"/>
      <c r="AE43" s="2"/>
      <c r="AF43" s="2"/>
      <c r="AG43" s="2"/>
      <c r="AH43" s="2"/>
      <c r="AI43" s="2"/>
      <c r="AX43" s="7" t="s">
        <v>254</v>
      </c>
    </row>
    <row r="44" spans="1:50" s="7" customFormat="1" ht="14.25" customHeight="1" outlineLevel="1">
      <c r="A44" s="2" t="s">
        <v>62</v>
      </c>
      <c r="B44" s="2" t="s">
        <v>16</v>
      </c>
      <c r="C44" s="2" t="s">
        <v>140</v>
      </c>
      <c r="D44" s="39" t="s">
        <v>201</v>
      </c>
      <c r="E44" s="11" t="s">
        <v>335</v>
      </c>
      <c r="F44" s="11" t="s">
        <v>200</v>
      </c>
      <c r="G44" s="11" t="s">
        <v>200</v>
      </c>
      <c r="H44" s="11" t="s">
        <v>200</v>
      </c>
      <c r="I44" s="11" t="s">
        <v>200</v>
      </c>
      <c r="J44" s="11" t="s">
        <v>200</v>
      </c>
      <c r="K44" s="11" t="s">
        <v>200</v>
      </c>
      <c r="L44" s="11" t="s">
        <v>200</v>
      </c>
      <c r="M44" s="11" t="s">
        <v>200</v>
      </c>
      <c r="N44" s="11" t="s">
        <v>200</v>
      </c>
      <c r="O44" s="11" t="s">
        <v>200</v>
      </c>
      <c r="P44" s="2">
        <f t="shared" si="0"/>
        <v>38</v>
      </c>
      <c r="Q44" s="2" t="s">
        <v>17</v>
      </c>
      <c r="R44" s="2" t="s">
        <v>17</v>
      </c>
      <c r="S44" s="1" t="s">
        <v>186</v>
      </c>
      <c r="T44" s="1" t="s">
        <v>20</v>
      </c>
      <c r="U44" s="3" t="s">
        <v>154</v>
      </c>
      <c r="V44" s="23"/>
      <c r="W44" s="2"/>
      <c r="X44" s="2" t="s">
        <v>62</v>
      </c>
      <c r="Y44" s="2"/>
      <c r="Z44" s="2"/>
      <c r="AA44" s="2"/>
      <c r="AB44" s="2"/>
      <c r="AC44" s="2"/>
      <c r="AD44" s="2"/>
      <c r="AE44" s="2"/>
      <c r="AF44" s="2"/>
      <c r="AG44" s="2"/>
      <c r="AH44" s="2"/>
      <c r="AI44" s="2"/>
      <c r="AX44" s="7" t="s">
        <v>255</v>
      </c>
    </row>
    <row r="45" spans="1:50" s="7" customFormat="1" ht="14.25" customHeight="1" outlineLevel="1">
      <c r="A45" s="2" t="s">
        <v>63</v>
      </c>
      <c r="B45" s="2" t="s">
        <v>16</v>
      </c>
      <c r="C45" s="2" t="s">
        <v>140</v>
      </c>
      <c r="D45" s="39" t="s">
        <v>201</v>
      </c>
      <c r="E45" s="11" t="s">
        <v>336</v>
      </c>
      <c r="F45" s="11" t="s">
        <v>200</v>
      </c>
      <c r="G45" s="11" t="s">
        <v>200</v>
      </c>
      <c r="H45" s="11" t="s">
        <v>200</v>
      </c>
      <c r="I45" s="11" t="s">
        <v>200</v>
      </c>
      <c r="J45" s="11" t="s">
        <v>200</v>
      </c>
      <c r="K45" s="11" t="s">
        <v>200</v>
      </c>
      <c r="L45" s="11" t="s">
        <v>200</v>
      </c>
      <c r="M45" s="11" t="s">
        <v>200</v>
      </c>
      <c r="N45" s="11" t="s">
        <v>200</v>
      </c>
      <c r="O45" s="11" t="s">
        <v>200</v>
      </c>
      <c r="P45" s="2">
        <f t="shared" si="0"/>
        <v>34</v>
      </c>
      <c r="Q45" s="2" t="s">
        <v>17</v>
      </c>
      <c r="R45" s="2" t="s">
        <v>17</v>
      </c>
      <c r="S45" s="1" t="s">
        <v>186</v>
      </c>
      <c r="T45" s="1" t="s">
        <v>20</v>
      </c>
      <c r="U45" s="3" t="s">
        <v>155</v>
      </c>
      <c r="V45" s="23"/>
      <c r="W45" s="2"/>
      <c r="X45" s="2" t="s">
        <v>63</v>
      </c>
      <c r="Y45" s="2"/>
      <c r="Z45" s="2"/>
      <c r="AA45" s="2"/>
      <c r="AB45" s="2"/>
      <c r="AC45" s="2"/>
      <c r="AD45" s="2"/>
      <c r="AE45" s="2"/>
      <c r="AF45" s="2"/>
      <c r="AG45" s="2"/>
      <c r="AH45" s="2"/>
      <c r="AI45" s="2"/>
      <c r="AX45" s="7" t="s">
        <v>256</v>
      </c>
    </row>
    <row r="46" spans="1:50" s="7" customFormat="1" ht="14.25" customHeight="1" outlineLevel="1">
      <c r="A46" s="2" t="s">
        <v>72</v>
      </c>
      <c r="B46" s="2" t="s">
        <v>16</v>
      </c>
      <c r="C46" s="2" t="s">
        <v>140</v>
      </c>
      <c r="D46" s="39" t="s">
        <v>201</v>
      </c>
      <c r="E46" s="11" t="s">
        <v>337</v>
      </c>
      <c r="F46" s="11" t="s">
        <v>200</v>
      </c>
      <c r="G46" s="11" t="s">
        <v>200</v>
      </c>
      <c r="H46" s="11" t="s">
        <v>200</v>
      </c>
      <c r="I46" s="11" t="s">
        <v>200</v>
      </c>
      <c r="J46" s="11" t="s">
        <v>200</v>
      </c>
      <c r="K46" s="11" t="s">
        <v>200</v>
      </c>
      <c r="L46" s="11" t="s">
        <v>200</v>
      </c>
      <c r="M46" s="11" t="s">
        <v>200</v>
      </c>
      <c r="N46" s="11" t="s">
        <v>200</v>
      </c>
      <c r="O46" s="11" t="s">
        <v>200</v>
      </c>
      <c r="P46" s="2">
        <f t="shared" si="0"/>
        <v>41</v>
      </c>
      <c r="Q46" s="2" t="s">
        <v>17</v>
      </c>
      <c r="R46" s="2" t="s">
        <v>17</v>
      </c>
      <c r="S46" s="1" t="s">
        <v>186</v>
      </c>
      <c r="T46" s="1" t="s">
        <v>20</v>
      </c>
      <c r="U46" s="3" t="s">
        <v>156</v>
      </c>
      <c r="V46" s="23"/>
      <c r="W46" s="2"/>
      <c r="X46" s="2" t="s">
        <v>72</v>
      </c>
      <c r="Y46" s="2"/>
      <c r="Z46" s="2"/>
      <c r="AA46" s="2"/>
      <c r="AB46" s="2"/>
      <c r="AC46" s="2"/>
      <c r="AD46" s="2"/>
      <c r="AE46" s="2"/>
      <c r="AF46" s="2"/>
      <c r="AG46" s="2"/>
      <c r="AH46" s="2"/>
      <c r="AI46" s="2"/>
      <c r="AX46" s="7" t="s">
        <v>257</v>
      </c>
    </row>
    <row r="47" spans="1:50" s="7" customFormat="1" ht="14.25" customHeight="1" outlineLevel="1">
      <c r="A47" s="2" t="s">
        <v>64</v>
      </c>
      <c r="B47" s="2" t="s">
        <v>16</v>
      </c>
      <c r="C47" s="2" t="s">
        <v>140</v>
      </c>
      <c r="D47" s="39" t="s">
        <v>201</v>
      </c>
      <c r="E47" s="11" t="s">
        <v>338</v>
      </c>
      <c r="F47" s="11" t="s">
        <v>200</v>
      </c>
      <c r="G47" s="11" t="s">
        <v>200</v>
      </c>
      <c r="H47" s="11" t="s">
        <v>200</v>
      </c>
      <c r="I47" s="11" t="s">
        <v>200</v>
      </c>
      <c r="J47" s="11" t="s">
        <v>200</v>
      </c>
      <c r="K47" s="11" t="s">
        <v>200</v>
      </c>
      <c r="L47" s="11" t="s">
        <v>200</v>
      </c>
      <c r="M47" s="11" t="s">
        <v>200</v>
      </c>
      <c r="N47" s="11" t="s">
        <v>200</v>
      </c>
      <c r="O47" s="11" t="s">
        <v>200</v>
      </c>
      <c r="P47" s="2">
        <f t="shared" si="0"/>
        <v>44</v>
      </c>
      <c r="Q47" s="2" t="s">
        <v>17</v>
      </c>
      <c r="R47" s="2" t="s">
        <v>17</v>
      </c>
      <c r="S47" s="1" t="s">
        <v>186</v>
      </c>
      <c r="T47" s="1" t="s">
        <v>20</v>
      </c>
      <c r="U47" s="3" t="s">
        <v>157</v>
      </c>
      <c r="V47" s="23"/>
      <c r="W47" s="2"/>
      <c r="X47" s="2" t="s">
        <v>64</v>
      </c>
      <c r="Y47" s="2"/>
      <c r="Z47" s="2"/>
      <c r="AA47" s="2"/>
      <c r="AB47" s="2"/>
      <c r="AC47" s="2"/>
      <c r="AD47" s="2"/>
      <c r="AE47" s="2"/>
      <c r="AF47" s="2"/>
      <c r="AG47" s="2"/>
      <c r="AH47" s="2"/>
      <c r="AI47" s="2"/>
      <c r="AX47" s="7" t="s">
        <v>258</v>
      </c>
    </row>
    <row r="48" spans="1:50" s="7" customFormat="1" ht="14.25" customHeight="1" outlineLevel="1">
      <c r="A48" s="2" t="s">
        <v>65</v>
      </c>
      <c r="B48" s="2" t="s">
        <v>16</v>
      </c>
      <c r="C48" s="2" t="s">
        <v>140</v>
      </c>
      <c r="D48" s="39" t="s">
        <v>201</v>
      </c>
      <c r="E48" s="11" t="s">
        <v>339</v>
      </c>
      <c r="F48" s="11" t="s">
        <v>200</v>
      </c>
      <c r="G48" s="11" t="s">
        <v>200</v>
      </c>
      <c r="H48" s="11" t="s">
        <v>200</v>
      </c>
      <c r="I48" s="11" t="s">
        <v>200</v>
      </c>
      <c r="J48" s="11" t="s">
        <v>200</v>
      </c>
      <c r="K48" s="11" t="s">
        <v>200</v>
      </c>
      <c r="L48" s="11" t="s">
        <v>200</v>
      </c>
      <c r="M48" s="11" t="s">
        <v>200</v>
      </c>
      <c r="N48" s="11" t="s">
        <v>200</v>
      </c>
      <c r="O48" s="11" t="s">
        <v>200</v>
      </c>
      <c r="P48" s="2">
        <f t="shared" si="0"/>
        <v>41</v>
      </c>
      <c r="Q48" s="2" t="s">
        <v>17</v>
      </c>
      <c r="R48" s="2" t="s">
        <v>17</v>
      </c>
      <c r="S48" s="1" t="s">
        <v>186</v>
      </c>
      <c r="T48" s="1" t="s">
        <v>20</v>
      </c>
      <c r="U48" s="3" t="s">
        <v>158</v>
      </c>
      <c r="V48" s="23"/>
      <c r="W48" s="2"/>
      <c r="X48" s="2" t="s">
        <v>65</v>
      </c>
      <c r="Y48" s="2"/>
      <c r="Z48" s="2"/>
      <c r="AA48" s="2"/>
      <c r="AB48" s="2"/>
      <c r="AC48" s="2"/>
      <c r="AD48" s="2"/>
      <c r="AE48" s="2"/>
      <c r="AF48" s="2"/>
      <c r="AG48" s="2"/>
      <c r="AH48" s="2"/>
      <c r="AI48" s="2"/>
      <c r="AX48" s="7" t="s">
        <v>259</v>
      </c>
    </row>
    <row r="49" spans="1:50" s="7" customFormat="1" ht="14.25" customHeight="1" outlineLevel="1">
      <c r="A49" s="6"/>
      <c r="B49" s="2" t="s">
        <v>16</v>
      </c>
      <c r="C49" s="2" t="s">
        <v>140</v>
      </c>
      <c r="D49" s="39" t="s">
        <v>201</v>
      </c>
      <c r="E49" s="11" t="s">
        <v>340</v>
      </c>
      <c r="F49" s="11" t="s">
        <v>200</v>
      </c>
      <c r="G49" s="11" t="s">
        <v>200</v>
      </c>
      <c r="H49" s="11" t="s">
        <v>200</v>
      </c>
      <c r="I49" s="11" t="s">
        <v>200</v>
      </c>
      <c r="J49" s="11" t="s">
        <v>200</v>
      </c>
      <c r="K49" s="11" t="s">
        <v>200</v>
      </c>
      <c r="L49" s="11" t="s">
        <v>200</v>
      </c>
      <c r="M49" s="11" t="s">
        <v>200</v>
      </c>
      <c r="N49" s="11" t="s">
        <v>200</v>
      </c>
      <c r="O49" s="11" t="s">
        <v>200</v>
      </c>
      <c r="P49" s="2">
        <f t="shared" si="0"/>
        <v>0</v>
      </c>
      <c r="Q49" s="2" t="s">
        <v>15</v>
      </c>
      <c r="R49" s="14" t="s">
        <v>15</v>
      </c>
      <c r="S49" s="15" t="s">
        <v>208</v>
      </c>
      <c r="T49" s="1" t="s">
        <v>20</v>
      </c>
      <c r="U49" s="3" t="s">
        <v>159</v>
      </c>
      <c r="V49" s="23"/>
      <c r="W49" s="2"/>
      <c r="X49" s="2" t="s">
        <v>66</v>
      </c>
      <c r="Y49" s="2"/>
      <c r="Z49" s="2"/>
      <c r="AA49" s="2"/>
      <c r="AB49" s="2"/>
      <c r="AC49" s="2"/>
      <c r="AD49" s="2"/>
      <c r="AE49" s="2"/>
      <c r="AF49" s="2"/>
      <c r="AG49" s="2"/>
      <c r="AH49" s="2"/>
      <c r="AI49" s="2"/>
      <c r="AX49" s="7" t="s">
        <v>260</v>
      </c>
    </row>
    <row r="50" spans="1:50" s="7" customFormat="1" ht="14.25" customHeight="1" outlineLevel="1">
      <c r="A50" s="2" t="s">
        <v>132</v>
      </c>
      <c r="B50" s="2" t="s">
        <v>16</v>
      </c>
      <c r="C50" s="2" t="s">
        <v>140</v>
      </c>
      <c r="D50" s="39" t="s">
        <v>201</v>
      </c>
      <c r="E50" s="11" t="s">
        <v>340</v>
      </c>
      <c r="F50" s="11" t="s">
        <v>201</v>
      </c>
      <c r="G50" s="11" t="s">
        <v>200</v>
      </c>
      <c r="H50" s="11" t="s">
        <v>200</v>
      </c>
      <c r="I50" s="11" t="s">
        <v>200</v>
      </c>
      <c r="J50" s="11" t="s">
        <v>200</v>
      </c>
      <c r="K50" s="11" t="s">
        <v>200</v>
      </c>
      <c r="L50" s="11" t="s">
        <v>200</v>
      </c>
      <c r="M50" s="11" t="s">
        <v>200</v>
      </c>
      <c r="N50" s="11" t="s">
        <v>200</v>
      </c>
      <c r="O50" s="11" t="s">
        <v>200</v>
      </c>
      <c r="P50" s="2">
        <f t="shared" si="0"/>
        <v>51</v>
      </c>
      <c r="Q50" s="2" t="s">
        <v>17</v>
      </c>
      <c r="R50" s="2" t="s">
        <v>17</v>
      </c>
      <c r="S50" s="1" t="s">
        <v>186</v>
      </c>
      <c r="T50" s="1" t="s">
        <v>20</v>
      </c>
      <c r="U50" s="3" t="s">
        <v>160</v>
      </c>
      <c r="V50" s="23"/>
      <c r="W50" s="2"/>
      <c r="X50" s="2"/>
      <c r="Y50" s="2" t="s">
        <v>132</v>
      </c>
      <c r="Z50" s="2"/>
      <c r="AA50" s="2"/>
      <c r="AB50" s="2"/>
      <c r="AC50" s="2"/>
      <c r="AD50" s="2"/>
      <c r="AE50" s="2"/>
      <c r="AF50" s="2"/>
      <c r="AG50" s="2"/>
      <c r="AH50" s="2"/>
      <c r="AI50" s="2"/>
      <c r="AX50" s="7" t="s">
        <v>261</v>
      </c>
    </row>
    <row r="51" spans="1:50" s="7" customFormat="1" ht="14.25" customHeight="1" outlineLevel="1">
      <c r="A51" s="2" t="s">
        <v>133</v>
      </c>
      <c r="B51" s="2" t="s">
        <v>16</v>
      </c>
      <c r="C51" s="2" t="s">
        <v>140</v>
      </c>
      <c r="D51" s="39" t="s">
        <v>201</v>
      </c>
      <c r="E51" s="11" t="s">
        <v>340</v>
      </c>
      <c r="F51" s="11" t="s">
        <v>202</v>
      </c>
      <c r="G51" s="11" t="s">
        <v>200</v>
      </c>
      <c r="H51" s="11" t="s">
        <v>200</v>
      </c>
      <c r="I51" s="11" t="s">
        <v>200</v>
      </c>
      <c r="J51" s="11" t="s">
        <v>200</v>
      </c>
      <c r="K51" s="11" t="s">
        <v>200</v>
      </c>
      <c r="L51" s="11" t="s">
        <v>200</v>
      </c>
      <c r="M51" s="11" t="s">
        <v>200</v>
      </c>
      <c r="N51" s="11" t="s">
        <v>200</v>
      </c>
      <c r="O51" s="11" t="s">
        <v>200</v>
      </c>
      <c r="P51" s="2">
        <f t="shared" si="0"/>
        <v>61</v>
      </c>
      <c r="Q51" s="2" t="s">
        <v>17</v>
      </c>
      <c r="R51" s="2" t="s">
        <v>17</v>
      </c>
      <c r="S51" s="1" t="s">
        <v>186</v>
      </c>
      <c r="T51" s="1" t="s">
        <v>20</v>
      </c>
      <c r="U51" s="3" t="s">
        <v>161</v>
      </c>
      <c r="V51" s="23"/>
      <c r="W51" s="2"/>
      <c r="X51" s="2"/>
      <c r="Y51" s="2" t="s">
        <v>133</v>
      </c>
      <c r="Z51" s="2"/>
      <c r="AA51" s="2"/>
      <c r="AB51" s="2"/>
      <c r="AC51" s="2"/>
      <c r="AD51" s="2"/>
      <c r="AE51" s="2"/>
      <c r="AF51" s="2"/>
      <c r="AG51" s="2"/>
      <c r="AH51" s="2"/>
      <c r="AI51" s="2"/>
      <c r="AX51" s="7" t="s">
        <v>262</v>
      </c>
    </row>
    <row r="52" spans="1:50" s="7" customFormat="1" ht="14.25" customHeight="1" outlineLevel="1">
      <c r="A52" s="1"/>
      <c r="B52" s="2" t="s">
        <v>16</v>
      </c>
      <c r="C52" s="2" t="s">
        <v>140</v>
      </c>
      <c r="D52" s="39" t="s">
        <v>201</v>
      </c>
      <c r="E52" s="11" t="s">
        <v>341</v>
      </c>
      <c r="F52" s="11" t="s">
        <v>200</v>
      </c>
      <c r="G52" s="11" t="s">
        <v>200</v>
      </c>
      <c r="H52" s="11" t="s">
        <v>200</v>
      </c>
      <c r="I52" s="11" t="s">
        <v>200</v>
      </c>
      <c r="J52" s="11" t="s">
        <v>200</v>
      </c>
      <c r="K52" s="11" t="s">
        <v>200</v>
      </c>
      <c r="L52" s="11" t="s">
        <v>200</v>
      </c>
      <c r="M52" s="11" t="s">
        <v>200</v>
      </c>
      <c r="N52" s="11" t="s">
        <v>200</v>
      </c>
      <c r="O52" s="11" t="s">
        <v>200</v>
      </c>
      <c r="P52" s="2">
        <f t="shared" si="0"/>
        <v>0</v>
      </c>
      <c r="Q52" s="2" t="s">
        <v>17</v>
      </c>
      <c r="R52" s="2" t="s">
        <v>17</v>
      </c>
      <c r="S52" s="1" t="s">
        <v>186</v>
      </c>
      <c r="T52" s="1" t="s">
        <v>21</v>
      </c>
      <c r="U52" s="3" t="s">
        <v>115</v>
      </c>
      <c r="V52" s="23"/>
      <c r="W52" s="2"/>
      <c r="X52" s="2" t="s">
        <v>73</v>
      </c>
      <c r="Y52" s="2"/>
      <c r="Z52" s="2"/>
      <c r="AA52" s="2"/>
      <c r="AB52" s="2"/>
      <c r="AC52" s="2"/>
      <c r="AD52" s="2"/>
      <c r="AE52" s="2"/>
      <c r="AF52" s="2"/>
      <c r="AG52" s="2"/>
      <c r="AH52" s="2"/>
      <c r="AI52" s="2"/>
      <c r="AX52" s="7" t="s">
        <v>263</v>
      </c>
    </row>
    <row r="53" spans="1:50" s="7" customFormat="1" ht="14.25" customHeight="1" outlineLevel="1">
      <c r="A53" s="2" t="s">
        <v>73</v>
      </c>
      <c r="B53" s="2" t="s">
        <v>16</v>
      </c>
      <c r="C53" s="2" t="s">
        <v>140</v>
      </c>
      <c r="D53" s="39" t="s">
        <v>201</v>
      </c>
      <c r="E53" s="11" t="s">
        <v>342</v>
      </c>
      <c r="F53" s="11" t="s">
        <v>200</v>
      </c>
      <c r="G53" s="11" t="s">
        <v>200</v>
      </c>
      <c r="H53" s="11" t="s">
        <v>200</v>
      </c>
      <c r="I53" s="11" t="s">
        <v>200</v>
      </c>
      <c r="J53" s="11" t="s">
        <v>200</v>
      </c>
      <c r="K53" s="11" t="s">
        <v>200</v>
      </c>
      <c r="L53" s="11" t="s">
        <v>200</v>
      </c>
      <c r="M53" s="11" t="s">
        <v>200</v>
      </c>
      <c r="N53" s="11" t="s">
        <v>200</v>
      </c>
      <c r="O53" s="11" t="s">
        <v>200</v>
      </c>
      <c r="P53" s="2">
        <f t="shared" si="0"/>
        <v>54</v>
      </c>
      <c r="Q53" s="2" t="s">
        <v>17</v>
      </c>
      <c r="R53" s="2" t="s">
        <v>17</v>
      </c>
      <c r="S53" s="1" t="s">
        <v>186</v>
      </c>
      <c r="T53" s="1" t="s">
        <v>20</v>
      </c>
      <c r="U53" s="3" t="s">
        <v>162</v>
      </c>
      <c r="V53" s="23"/>
      <c r="W53" s="2"/>
      <c r="X53" s="2" t="s">
        <v>67</v>
      </c>
      <c r="Y53" s="2"/>
      <c r="Z53" s="2"/>
      <c r="AA53" s="2"/>
      <c r="AB53" s="2"/>
      <c r="AC53" s="2"/>
      <c r="AD53" s="2"/>
      <c r="AE53" s="2"/>
      <c r="AF53" s="2"/>
      <c r="AG53" s="2"/>
      <c r="AH53" s="2"/>
      <c r="AI53" s="2"/>
      <c r="AX53" s="7" t="s">
        <v>264</v>
      </c>
    </row>
    <row r="54" spans="1:50" s="7" customFormat="1" ht="14.25" customHeight="1" outlineLevel="1">
      <c r="A54" s="2" t="s">
        <v>67</v>
      </c>
      <c r="B54" s="2" t="s">
        <v>16</v>
      </c>
      <c r="C54" s="2" t="s">
        <v>140</v>
      </c>
      <c r="D54" s="39" t="s">
        <v>201</v>
      </c>
      <c r="E54" s="11" t="s">
        <v>343</v>
      </c>
      <c r="F54" s="11" t="s">
        <v>200</v>
      </c>
      <c r="G54" s="11" t="s">
        <v>200</v>
      </c>
      <c r="H54" s="11" t="s">
        <v>200</v>
      </c>
      <c r="I54" s="11" t="s">
        <v>200</v>
      </c>
      <c r="J54" s="11" t="s">
        <v>200</v>
      </c>
      <c r="K54" s="11" t="s">
        <v>200</v>
      </c>
      <c r="L54" s="11" t="s">
        <v>200</v>
      </c>
      <c r="M54" s="11" t="s">
        <v>200</v>
      </c>
      <c r="N54" s="11" t="s">
        <v>200</v>
      </c>
      <c r="O54" s="11" t="s">
        <v>200</v>
      </c>
      <c r="P54" s="2">
        <f t="shared" si="0"/>
        <v>32</v>
      </c>
      <c r="Q54" s="2" t="s">
        <v>17</v>
      </c>
      <c r="R54" s="2" t="s">
        <v>17</v>
      </c>
      <c r="S54" s="1" t="s">
        <v>186</v>
      </c>
      <c r="T54" s="1" t="s">
        <v>20</v>
      </c>
      <c r="U54" s="3" t="s">
        <v>163</v>
      </c>
      <c r="V54" s="23"/>
      <c r="W54" s="2"/>
      <c r="X54" s="2" t="s">
        <v>68</v>
      </c>
      <c r="Y54" s="2"/>
      <c r="Z54" s="2"/>
      <c r="AA54" s="2"/>
      <c r="AB54" s="2"/>
      <c r="AC54" s="2"/>
      <c r="AD54" s="2"/>
      <c r="AE54" s="2"/>
      <c r="AF54" s="2"/>
      <c r="AG54" s="2"/>
      <c r="AH54" s="2"/>
      <c r="AI54" s="2"/>
      <c r="AX54" s="7" t="s">
        <v>265</v>
      </c>
    </row>
    <row r="55" spans="1:50" s="7" customFormat="1" ht="14.25" customHeight="1" outlineLevel="1">
      <c r="A55" s="2" t="s">
        <v>68</v>
      </c>
      <c r="B55" s="2" t="s">
        <v>16</v>
      </c>
      <c r="C55" s="2" t="s">
        <v>140</v>
      </c>
      <c r="D55" s="39" t="s">
        <v>201</v>
      </c>
      <c r="E55" s="11" t="s">
        <v>344</v>
      </c>
      <c r="F55" s="11" t="s">
        <v>200</v>
      </c>
      <c r="G55" s="11" t="s">
        <v>200</v>
      </c>
      <c r="H55" s="11" t="s">
        <v>200</v>
      </c>
      <c r="I55" s="11" t="s">
        <v>200</v>
      </c>
      <c r="J55" s="11" t="s">
        <v>200</v>
      </c>
      <c r="K55" s="11" t="s">
        <v>200</v>
      </c>
      <c r="L55" s="11" t="s">
        <v>200</v>
      </c>
      <c r="M55" s="11" t="s">
        <v>200</v>
      </c>
      <c r="N55" s="11" t="s">
        <v>200</v>
      </c>
      <c r="O55" s="11" t="s">
        <v>200</v>
      </c>
      <c r="P55" s="2">
        <f t="shared" si="0"/>
        <v>45</v>
      </c>
      <c r="Q55" s="2" t="s">
        <v>17</v>
      </c>
      <c r="R55" s="2" t="s">
        <v>17</v>
      </c>
      <c r="S55" s="1" t="s">
        <v>186</v>
      </c>
      <c r="T55" s="1" t="s">
        <v>20</v>
      </c>
      <c r="U55" s="3" t="s">
        <v>164</v>
      </c>
      <c r="V55" s="23"/>
      <c r="W55" s="2"/>
      <c r="X55" s="2" t="s">
        <v>69</v>
      </c>
      <c r="Y55" s="2"/>
      <c r="Z55" s="2"/>
      <c r="AA55" s="2"/>
      <c r="AB55" s="2"/>
      <c r="AC55" s="2"/>
      <c r="AD55" s="2"/>
      <c r="AE55" s="2"/>
      <c r="AF55" s="2"/>
      <c r="AG55" s="2"/>
      <c r="AH55" s="2"/>
      <c r="AI55" s="2"/>
      <c r="AX55" s="7" t="s">
        <v>266</v>
      </c>
    </row>
    <row r="56" spans="1:50" s="7" customFormat="1" ht="14.25" customHeight="1" outlineLevel="1">
      <c r="A56" s="2" t="s">
        <v>69</v>
      </c>
      <c r="B56" s="2" t="s">
        <v>16</v>
      </c>
      <c r="C56" s="2" t="s">
        <v>140</v>
      </c>
      <c r="D56" s="39" t="s">
        <v>201</v>
      </c>
      <c r="E56" s="11" t="s">
        <v>345</v>
      </c>
      <c r="F56" s="11" t="s">
        <v>200</v>
      </c>
      <c r="G56" s="11" t="s">
        <v>200</v>
      </c>
      <c r="H56" s="11" t="s">
        <v>200</v>
      </c>
      <c r="I56" s="11" t="s">
        <v>200</v>
      </c>
      <c r="J56" s="11" t="s">
        <v>200</v>
      </c>
      <c r="K56" s="11" t="s">
        <v>200</v>
      </c>
      <c r="L56" s="11" t="s">
        <v>200</v>
      </c>
      <c r="M56" s="11" t="s">
        <v>200</v>
      </c>
      <c r="N56" s="11" t="s">
        <v>200</v>
      </c>
      <c r="O56" s="11" t="s">
        <v>200</v>
      </c>
      <c r="P56" s="2">
        <f t="shared" si="0"/>
        <v>47</v>
      </c>
      <c r="Q56" s="2" t="s">
        <v>17</v>
      </c>
      <c r="R56" s="2" t="s">
        <v>17</v>
      </c>
      <c r="S56" s="1" t="s">
        <v>186</v>
      </c>
      <c r="T56" s="1" t="s">
        <v>21</v>
      </c>
      <c r="U56" s="3" t="s">
        <v>27</v>
      </c>
      <c r="V56" s="23"/>
      <c r="W56" s="2"/>
      <c r="X56" s="2" t="s">
        <v>74</v>
      </c>
      <c r="Y56" s="2"/>
      <c r="Z56" s="2"/>
      <c r="AA56" s="2"/>
      <c r="AB56" s="2"/>
      <c r="AC56" s="2"/>
      <c r="AD56" s="2"/>
      <c r="AE56" s="2"/>
      <c r="AF56" s="2"/>
      <c r="AG56" s="2"/>
      <c r="AH56" s="2"/>
      <c r="AI56" s="2"/>
      <c r="AX56" s="7" t="s">
        <v>267</v>
      </c>
    </row>
    <row r="57" spans="1:50" s="7" customFormat="1" ht="14.25" customHeight="1">
      <c r="A57" s="2" t="s">
        <v>74</v>
      </c>
      <c r="B57" s="2" t="s">
        <v>16</v>
      </c>
      <c r="C57" s="2" t="s">
        <v>140</v>
      </c>
      <c r="D57" s="39" t="s">
        <v>202</v>
      </c>
      <c r="E57" s="11" t="s">
        <v>200</v>
      </c>
      <c r="F57" s="11" t="s">
        <v>200</v>
      </c>
      <c r="G57" s="11" t="s">
        <v>200</v>
      </c>
      <c r="H57" s="11" t="s">
        <v>200</v>
      </c>
      <c r="I57" s="11" t="s">
        <v>200</v>
      </c>
      <c r="J57" s="11" t="s">
        <v>200</v>
      </c>
      <c r="K57" s="11" t="s">
        <v>200</v>
      </c>
      <c r="L57" s="11" t="s">
        <v>200</v>
      </c>
      <c r="M57" s="11" t="s">
        <v>200</v>
      </c>
      <c r="N57" s="11" t="s">
        <v>200</v>
      </c>
      <c r="O57" s="11" t="s">
        <v>200</v>
      </c>
      <c r="P57" s="2">
        <f t="shared" si="0"/>
        <v>33</v>
      </c>
      <c r="Q57" s="2" t="s">
        <v>15</v>
      </c>
      <c r="R57" s="14" t="s">
        <v>15</v>
      </c>
      <c r="S57" s="15" t="s">
        <v>208</v>
      </c>
      <c r="T57" s="17" t="s">
        <v>185</v>
      </c>
      <c r="U57" s="3" t="s">
        <v>165</v>
      </c>
      <c r="V57" s="23"/>
      <c r="W57" s="2" t="s">
        <v>8</v>
      </c>
      <c r="X57" s="2"/>
      <c r="Y57" s="2"/>
      <c r="Z57" s="2"/>
      <c r="AA57" s="2"/>
      <c r="AB57" s="2"/>
      <c r="AC57" s="2"/>
      <c r="AD57" s="2"/>
      <c r="AE57" s="2"/>
      <c r="AF57" s="2"/>
      <c r="AG57" s="2"/>
      <c r="AH57" s="2"/>
      <c r="AI57" s="2"/>
      <c r="AX57" s="7" t="s">
        <v>268</v>
      </c>
    </row>
    <row r="58" spans="1:50" s="7" customFormat="1" ht="14.25" customHeight="1" outlineLevel="1">
      <c r="A58" s="2" t="s">
        <v>166</v>
      </c>
      <c r="B58" s="2" t="s">
        <v>16</v>
      </c>
      <c r="C58" s="2" t="s">
        <v>140</v>
      </c>
      <c r="D58" s="39" t="s">
        <v>202</v>
      </c>
      <c r="E58" s="11" t="s">
        <v>201</v>
      </c>
      <c r="F58" s="11" t="s">
        <v>200</v>
      </c>
      <c r="G58" s="11" t="s">
        <v>200</v>
      </c>
      <c r="H58" s="11" t="s">
        <v>200</v>
      </c>
      <c r="I58" s="11" t="s">
        <v>200</v>
      </c>
      <c r="J58" s="11" t="s">
        <v>200</v>
      </c>
      <c r="K58" s="11" t="s">
        <v>200</v>
      </c>
      <c r="L58" s="11" t="s">
        <v>200</v>
      </c>
      <c r="M58" s="11" t="s">
        <v>200</v>
      </c>
      <c r="N58" s="11" t="s">
        <v>200</v>
      </c>
      <c r="O58" s="11" t="s">
        <v>200</v>
      </c>
      <c r="P58" s="2">
        <f t="shared" si="0"/>
        <v>32</v>
      </c>
      <c r="Q58" s="2" t="s">
        <v>17</v>
      </c>
      <c r="R58" s="2" t="s">
        <v>17</v>
      </c>
      <c r="S58" s="1" t="s">
        <v>186</v>
      </c>
      <c r="T58" s="1" t="s">
        <v>21</v>
      </c>
      <c r="U58" s="3" t="s">
        <v>104</v>
      </c>
      <c r="V58" s="23"/>
      <c r="W58" s="2"/>
      <c r="X58" s="2" t="s">
        <v>166</v>
      </c>
      <c r="Y58" s="2"/>
      <c r="Z58" s="2"/>
      <c r="AA58" s="2"/>
      <c r="AB58" s="2"/>
      <c r="AC58" s="2"/>
      <c r="AD58" s="2"/>
      <c r="AE58" s="2"/>
      <c r="AF58" s="2"/>
      <c r="AG58" s="2"/>
      <c r="AH58" s="2"/>
      <c r="AI58" s="2"/>
      <c r="AX58" s="7" t="s">
        <v>269</v>
      </c>
    </row>
    <row r="59" spans="1:50" s="7" customFormat="1" ht="14.25" customHeight="1" outlineLevel="1">
      <c r="A59" s="2" t="s">
        <v>167</v>
      </c>
      <c r="B59" s="2" t="s">
        <v>16</v>
      </c>
      <c r="C59" s="2" t="s">
        <v>140</v>
      </c>
      <c r="D59" s="39" t="s">
        <v>202</v>
      </c>
      <c r="E59" s="11" t="s">
        <v>202</v>
      </c>
      <c r="F59" s="11" t="s">
        <v>200</v>
      </c>
      <c r="G59" s="11" t="s">
        <v>200</v>
      </c>
      <c r="H59" s="11" t="s">
        <v>200</v>
      </c>
      <c r="I59" s="11" t="s">
        <v>200</v>
      </c>
      <c r="J59" s="11" t="s">
        <v>200</v>
      </c>
      <c r="K59" s="11" t="s">
        <v>200</v>
      </c>
      <c r="L59" s="11" t="s">
        <v>200</v>
      </c>
      <c r="M59" s="11" t="s">
        <v>200</v>
      </c>
      <c r="N59" s="11" t="s">
        <v>200</v>
      </c>
      <c r="O59" s="11" t="s">
        <v>200</v>
      </c>
      <c r="P59" s="2">
        <f t="shared" si="0"/>
        <v>32</v>
      </c>
      <c r="Q59" s="2" t="s">
        <v>17</v>
      </c>
      <c r="R59" s="2" t="s">
        <v>17</v>
      </c>
      <c r="S59" s="1" t="s">
        <v>186</v>
      </c>
      <c r="T59" s="1" t="s">
        <v>21</v>
      </c>
      <c r="U59" s="3" t="s">
        <v>116</v>
      </c>
      <c r="V59" s="23"/>
      <c r="W59" s="2"/>
      <c r="X59" s="2" t="s">
        <v>167</v>
      </c>
      <c r="Y59" s="2"/>
      <c r="Z59" s="2"/>
      <c r="AA59" s="2"/>
      <c r="AB59" s="2"/>
      <c r="AC59" s="2"/>
      <c r="AD59" s="2"/>
      <c r="AE59" s="2"/>
      <c r="AF59" s="2"/>
      <c r="AG59" s="2"/>
      <c r="AH59" s="2"/>
      <c r="AI59" s="2"/>
      <c r="AX59" s="13" t="s">
        <v>270</v>
      </c>
    </row>
    <row r="60" spans="1:50" s="7" customFormat="1" ht="14.25" customHeight="1" outlineLevel="1">
      <c r="A60" s="2" t="s">
        <v>168</v>
      </c>
      <c r="B60" s="2" t="s">
        <v>16</v>
      </c>
      <c r="C60" s="2" t="s">
        <v>140</v>
      </c>
      <c r="D60" s="39" t="s">
        <v>202</v>
      </c>
      <c r="E60" s="11" t="s">
        <v>203</v>
      </c>
      <c r="F60" s="11" t="s">
        <v>200</v>
      </c>
      <c r="G60" s="11" t="s">
        <v>200</v>
      </c>
      <c r="H60" s="11" t="s">
        <v>200</v>
      </c>
      <c r="I60" s="11" t="s">
        <v>200</v>
      </c>
      <c r="J60" s="11" t="s">
        <v>200</v>
      </c>
      <c r="K60" s="11" t="s">
        <v>200</v>
      </c>
      <c r="L60" s="11" t="s">
        <v>200</v>
      </c>
      <c r="M60" s="11" t="s">
        <v>200</v>
      </c>
      <c r="N60" s="11" t="s">
        <v>200</v>
      </c>
      <c r="O60" s="11" t="s">
        <v>200</v>
      </c>
      <c r="P60" s="2">
        <f t="shared" si="0"/>
        <v>34</v>
      </c>
      <c r="Q60" s="2" t="s">
        <v>17</v>
      </c>
      <c r="R60" s="2" t="s">
        <v>17</v>
      </c>
      <c r="S60" s="1" t="s">
        <v>186</v>
      </c>
      <c r="T60" s="1" t="s">
        <v>20</v>
      </c>
      <c r="U60" s="3" t="s">
        <v>181</v>
      </c>
      <c r="V60" s="23"/>
      <c r="W60" s="2"/>
      <c r="X60" s="2" t="s">
        <v>168</v>
      </c>
      <c r="Y60" s="2"/>
      <c r="Z60" s="2"/>
      <c r="AA60" s="2"/>
      <c r="AB60" s="2"/>
      <c r="AC60" s="2"/>
      <c r="AD60" s="2"/>
      <c r="AE60" s="2"/>
      <c r="AF60" s="2"/>
      <c r="AG60" s="2"/>
      <c r="AH60" s="2"/>
      <c r="AI60" s="2"/>
      <c r="AX60" s="7" t="s">
        <v>271</v>
      </c>
    </row>
    <row r="61" spans="1:50" s="7" customFormat="1" ht="14.25" customHeight="1" outlineLevel="1">
      <c r="A61" s="2" t="s">
        <v>169</v>
      </c>
      <c r="B61" s="2" t="s">
        <v>16</v>
      </c>
      <c r="C61" s="2" t="s">
        <v>140</v>
      </c>
      <c r="D61" s="39" t="s">
        <v>202</v>
      </c>
      <c r="E61" s="11" t="s">
        <v>204</v>
      </c>
      <c r="F61" s="11" t="s">
        <v>200</v>
      </c>
      <c r="G61" s="11" t="s">
        <v>200</v>
      </c>
      <c r="H61" s="11" t="s">
        <v>200</v>
      </c>
      <c r="I61" s="11" t="s">
        <v>200</v>
      </c>
      <c r="J61" s="11" t="s">
        <v>200</v>
      </c>
      <c r="K61" s="11" t="s">
        <v>200</v>
      </c>
      <c r="L61" s="11" t="s">
        <v>200</v>
      </c>
      <c r="M61" s="11" t="s">
        <v>200</v>
      </c>
      <c r="N61" s="11" t="s">
        <v>200</v>
      </c>
      <c r="O61" s="11" t="s">
        <v>200</v>
      </c>
      <c r="P61" s="2">
        <f t="shared" si="0"/>
        <v>31</v>
      </c>
      <c r="Q61" s="2" t="s">
        <v>17</v>
      </c>
      <c r="R61" s="2" t="s">
        <v>17</v>
      </c>
      <c r="S61" s="1" t="s">
        <v>186</v>
      </c>
      <c r="T61" s="1" t="s">
        <v>21</v>
      </c>
      <c r="U61" s="3" t="s">
        <v>106</v>
      </c>
      <c r="V61" s="23"/>
      <c r="W61" s="2"/>
      <c r="X61" s="2" t="s">
        <v>169</v>
      </c>
      <c r="Y61" s="2"/>
      <c r="Z61" s="2"/>
      <c r="AA61" s="2"/>
      <c r="AB61" s="2"/>
      <c r="AC61" s="2"/>
      <c r="AD61" s="2"/>
      <c r="AE61" s="2"/>
      <c r="AF61" s="2"/>
      <c r="AG61" s="2"/>
      <c r="AH61" s="2"/>
      <c r="AI61" s="2"/>
      <c r="AX61" s="7" t="s">
        <v>272</v>
      </c>
    </row>
    <row r="62" spans="1:50" s="7" customFormat="1" ht="14.25" customHeight="1" outlineLevel="1">
      <c r="A62" s="2" t="s">
        <v>170</v>
      </c>
      <c r="B62" s="2" t="s">
        <v>16</v>
      </c>
      <c r="C62" s="2" t="s">
        <v>140</v>
      </c>
      <c r="D62" s="39" t="s">
        <v>202</v>
      </c>
      <c r="E62" s="11" t="s">
        <v>205</v>
      </c>
      <c r="F62" s="11" t="s">
        <v>200</v>
      </c>
      <c r="G62" s="11" t="s">
        <v>200</v>
      </c>
      <c r="H62" s="11" t="s">
        <v>200</v>
      </c>
      <c r="I62" s="11" t="s">
        <v>200</v>
      </c>
      <c r="J62" s="11" t="s">
        <v>200</v>
      </c>
      <c r="K62" s="11" t="s">
        <v>200</v>
      </c>
      <c r="L62" s="11" t="s">
        <v>200</v>
      </c>
      <c r="M62" s="11" t="s">
        <v>200</v>
      </c>
      <c r="N62" s="11" t="s">
        <v>200</v>
      </c>
      <c r="O62" s="11" t="s">
        <v>200</v>
      </c>
      <c r="P62" s="2">
        <f t="shared" si="0"/>
        <v>42</v>
      </c>
      <c r="Q62" s="2" t="s">
        <v>17</v>
      </c>
      <c r="R62" s="2" t="s">
        <v>17</v>
      </c>
      <c r="S62" s="1" t="s">
        <v>186</v>
      </c>
      <c r="T62" s="1" t="s">
        <v>20</v>
      </c>
      <c r="U62" s="1" t="s">
        <v>182</v>
      </c>
      <c r="V62" s="15"/>
      <c r="W62" s="2"/>
      <c r="X62" s="2" t="s">
        <v>170</v>
      </c>
      <c r="Y62" s="2"/>
      <c r="Z62" s="2"/>
      <c r="AA62" s="2"/>
      <c r="AB62" s="2"/>
      <c r="AC62" s="2"/>
      <c r="AD62" s="2"/>
      <c r="AE62" s="2"/>
      <c r="AF62" s="2"/>
      <c r="AG62" s="2"/>
      <c r="AH62" s="2"/>
      <c r="AI62" s="2"/>
      <c r="AX62" s="7" t="s">
        <v>273</v>
      </c>
    </row>
    <row r="63" spans="1:50" s="7" customFormat="1" ht="14.25" customHeight="1" outlineLevel="1">
      <c r="A63" s="2" t="s">
        <v>171</v>
      </c>
      <c r="B63" s="2" t="s">
        <v>16</v>
      </c>
      <c r="C63" s="2" t="s">
        <v>140</v>
      </c>
      <c r="D63" s="39" t="s">
        <v>202</v>
      </c>
      <c r="E63" s="11" t="s">
        <v>310</v>
      </c>
      <c r="F63" s="11" t="s">
        <v>200</v>
      </c>
      <c r="G63" s="11" t="s">
        <v>200</v>
      </c>
      <c r="H63" s="11" t="s">
        <v>200</v>
      </c>
      <c r="I63" s="11" t="s">
        <v>200</v>
      </c>
      <c r="J63" s="11" t="s">
        <v>200</v>
      </c>
      <c r="K63" s="11" t="s">
        <v>200</v>
      </c>
      <c r="L63" s="11" t="s">
        <v>200</v>
      </c>
      <c r="M63" s="11" t="s">
        <v>200</v>
      </c>
      <c r="N63" s="11" t="s">
        <v>200</v>
      </c>
      <c r="O63" s="11" t="s">
        <v>200</v>
      </c>
      <c r="P63" s="2">
        <f t="shared" si="0"/>
        <v>43</v>
      </c>
      <c r="Q63" s="2" t="s">
        <v>17</v>
      </c>
      <c r="R63" s="2" t="s">
        <v>17</v>
      </c>
      <c r="S63" s="1" t="s">
        <v>186</v>
      </c>
      <c r="T63" s="1" t="s">
        <v>20</v>
      </c>
      <c r="U63" s="1" t="s">
        <v>182</v>
      </c>
      <c r="V63" s="15"/>
      <c r="W63" s="2"/>
      <c r="X63" s="2" t="s">
        <v>171</v>
      </c>
      <c r="Y63" s="2"/>
      <c r="Z63" s="2"/>
      <c r="AA63" s="2"/>
      <c r="AB63" s="2"/>
      <c r="AC63" s="2"/>
      <c r="AD63" s="2"/>
      <c r="AE63" s="2"/>
      <c r="AF63" s="2"/>
      <c r="AG63" s="2"/>
      <c r="AH63" s="2"/>
      <c r="AI63" s="2"/>
      <c r="AX63" s="7" t="s">
        <v>274</v>
      </c>
    </row>
    <row r="64" spans="1:50" s="7" customFormat="1" ht="14.25" customHeight="1" outlineLevel="1">
      <c r="A64" s="2" t="s">
        <v>172</v>
      </c>
      <c r="B64" s="2" t="s">
        <v>16</v>
      </c>
      <c r="C64" s="2" t="s">
        <v>140</v>
      </c>
      <c r="D64" s="39" t="s">
        <v>202</v>
      </c>
      <c r="E64" s="11" t="s">
        <v>311</v>
      </c>
      <c r="F64" s="11" t="s">
        <v>200</v>
      </c>
      <c r="G64" s="11" t="s">
        <v>200</v>
      </c>
      <c r="H64" s="11" t="s">
        <v>200</v>
      </c>
      <c r="I64" s="11" t="s">
        <v>200</v>
      </c>
      <c r="J64" s="11" t="s">
        <v>200</v>
      </c>
      <c r="K64" s="11" t="s">
        <v>200</v>
      </c>
      <c r="L64" s="11" t="s">
        <v>200</v>
      </c>
      <c r="M64" s="11" t="s">
        <v>200</v>
      </c>
      <c r="N64" s="11" t="s">
        <v>200</v>
      </c>
      <c r="O64" s="11" t="s">
        <v>200</v>
      </c>
      <c r="P64" s="2">
        <f t="shared" si="0"/>
        <v>45</v>
      </c>
      <c r="Q64" s="2" t="s">
        <v>17</v>
      </c>
      <c r="R64" s="2" t="s">
        <v>17</v>
      </c>
      <c r="S64" s="1" t="s">
        <v>186</v>
      </c>
      <c r="T64" s="1" t="s">
        <v>20</v>
      </c>
      <c r="U64" s="1" t="s">
        <v>182</v>
      </c>
      <c r="V64" s="15"/>
      <c r="W64" s="2"/>
      <c r="X64" s="2" t="s">
        <v>172</v>
      </c>
      <c r="Y64" s="2"/>
      <c r="Z64" s="2"/>
      <c r="AA64" s="2"/>
      <c r="AB64" s="2"/>
      <c r="AC64" s="2"/>
      <c r="AD64" s="2"/>
      <c r="AE64" s="2"/>
      <c r="AF64" s="2"/>
      <c r="AG64" s="2"/>
      <c r="AH64" s="2"/>
      <c r="AI64" s="2"/>
      <c r="AX64" s="7" t="s">
        <v>275</v>
      </c>
    </row>
    <row r="65" spans="1:50" s="7" customFormat="1" ht="14.25" customHeight="1" outlineLevel="1">
      <c r="A65" s="2" t="s">
        <v>173</v>
      </c>
      <c r="B65" s="2" t="s">
        <v>16</v>
      </c>
      <c r="C65" s="2" t="s">
        <v>140</v>
      </c>
      <c r="D65" s="39" t="s">
        <v>202</v>
      </c>
      <c r="E65" s="11" t="s">
        <v>312</v>
      </c>
      <c r="F65" s="11" t="s">
        <v>200</v>
      </c>
      <c r="G65" s="11" t="s">
        <v>200</v>
      </c>
      <c r="H65" s="11" t="s">
        <v>200</v>
      </c>
      <c r="I65" s="11" t="s">
        <v>200</v>
      </c>
      <c r="J65" s="11" t="s">
        <v>200</v>
      </c>
      <c r="K65" s="11" t="s">
        <v>200</v>
      </c>
      <c r="L65" s="11" t="s">
        <v>200</v>
      </c>
      <c r="M65" s="11" t="s">
        <v>200</v>
      </c>
      <c r="N65" s="11" t="s">
        <v>200</v>
      </c>
      <c r="O65" s="11" t="s">
        <v>200</v>
      </c>
      <c r="P65" s="2">
        <f t="shared" si="0"/>
        <v>46</v>
      </c>
      <c r="Q65" s="2" t="s">
        <v>17</v>
      </c>
      <c r="R65" s="2" t="s">
        <v>17</v>
      </c>
      <c r="S65" s="1" t="s">
        <v>186</v>
      </c>
      <c r="T65" s="1" t="s">
        <v>21</v>
      </c>
      <c r="U65" s="3" t="s">
        <v>107</v>
      </c>
      <c r="V65" s="23"/>
      <c r="W65" s="2"/>
      <c r="X65" s="2" t="s">
        <v>173</v>
      </c>
      <c r="Y65" s="2"/>
      <c r="Z65" s="2"/>
      <c r="AA65" s="2"/>
      <c r="AB65" s="2"/>
      <c r="AC65" s="2"/>
      <c r="AD65" s="2"/>
      <c r="AE65" s="2"/>
      <c r="AF65" s="2"/>
      <c r="AG65" s="2"/>
      <c r="AH65" s="2"/>
      <c r="AI65" s="2"/>
      <c r="AX65" s="7" t="s">
        <v>276</v>
      </c>
    </row>
    <row r="66" spans="1:50" s="7" customFormat="1" ht="14.25" customHeight="1" outlineLevel="1">
      <c r="A66" s="2" t="s">
        <v>174</v>
      </c>
      <c r="B66" s="2" t="s">
        <v>16</v>
      </c>
      <c r="C66" s="2" t="s">
        <v>140</v>
      </c>
      <c r="D66" s="39" t="s">
        <v>202</v>
      </c>
      <c r="E66" s="11" t="s">
        <v>313</v>
      </c>
      <c r="F66" s="11" t="s">
        <v>200</v>
      </c>
      <c r="G66" s="11" t="s">
        <v>200</v>
      </c>
      <c r="H66" s="11" t="s">
        <v>200</v>
      </c>
      <c r="I66" s="11" t="s">
        <v>200</v>
      </c>
      <c r="J66" s="11" t="s">
        <v>200</v>
      </c>
      <c r="K66" s="11" t="s">
        <v>200</v>
      </c>
      <c r="L66" s="11" t="s">
        <v>200</v>
      </c>
      <c r="M66" s="11" t="s">
        <v>200</v>
      </c>
      <c r="N66" s="11" t="s">
        <v>200</v>
      </c>
      <c r="O66" s="11" t="s">
        <v>200</v>
      </c>
      <c r="P66" s="2">
        <f t="shared" si="0"/>
        <v>36</v>
      </c>
      <c r="Q66" s="2" t="s">
        <v>17</v>
      </c>
      <c r="R66" s="2" t="s">
        <v>17</v>
      </c>
      <c r="S66" s="1" t="s">
        <v>186</v>
      </c>
      <c r="T66" s="1" t="s">
        <v>21</v>
      </c>
      <c r="U66" s="3" t="s">
        <v>108</v>
      </c>
      <c r="V66" s="23"/>
      <c r="W66" s="2"/>
      <c r="X66" s="2" t="s">
        <v>174</v>
      </c>
      <c r="Y66" s="2"/>
      <c r="Z66" s="2"/>
      <c r="AA66" s="2"/>
      <c r="AB66" s="2"/>
      <c r="AC66" s="2"/>
      <c r="AD66" s="2"/>
      <c r="AE66" s="2"/>
      <c r="AF66" s="2"/>
      <c r="AG66" s="2"/>
      <c r="AH66" s="2"/>
      <c r="AI66" s="2"/>
      <c r="AX66" s="7" t="s">
        <v>277</v>
      </c>
    </row>
    <row r="67" spans="1:50" s="7" customFormat="1" ht="14.25" customHeight="1" outlineLevel="1">
      <c r="A67" s="2" t="s">
        <v>175</v>
      </c>
      <c r="B67" s="2" t="s">
        <v>16</v>
      </c>
      <c r="C67" s="2" t="s">
        <v>140</v>
      </c>
      <c r="D67" s="39" t="s">
        <v>202</v>
      </c>
      <c r="E67" s="11" t="s">
        <v>314</v>
      </c>
      <c r="F67" s="11" t="s">
        <v>200</v>
      </c>
      <c r="G67" s="11" t="s">
        <v>200</v>
      </c>
      <c r="H67" s="11" t="s">
        <v>200</v>
      </c>
      <c r="I67" s="11" t="s">
        <v>200</v>
      </c>
      <c r="J67" s="11" t="s">
        <v>200</v>
      </c>
      <c r="K67" s="11" t="s">
        <v>200</v>
      </c>
      <c r="L67" s="11" t="s">
        <v>200</v>
      </c>
      <c r="M67" s="11" t="s">
        <v>200</v>
      </c>
      <c r="N67" s="11" t="s">
        <v>200</v>
      </c>
      <c r="O67" s="11" t="s">
        <v>200</v>
      </c>
      <c r="P67" s="2">
        <f t="shared" si="0"/>
        <v>42</v>
      </c>
      <c r="Q67" s="2" t="s">
        <v>17</v>
      </c>
      <c r="R67" s="2" t="s">
        <v>17</v>
      </c>
      <c r="S67" s="1" t="s">
        <v>186</v>
      </c>
      <c r="T67" s="1" t="s">
        <v>21</v>
      </c>
      <c r="U67" s="3" t="s">
        <v>109</v>
      </c>
      <c r="V67" s="23"/>
      <c r="W67" s="2"/>
      <c r="X67" s="2" t="s">
        <v>175</v>
      </c>
      <c r="Y67" s="2"/>
      <c r="Z67" s="2"/>
      <c r="AA67" s="2"/>
      <c r="AB67" s="2"/>
      <c r="AC67" s="2"/>
      <c r="AD67" s="2"/>
      <c r="AE67" s="2"/>
      <c r="AF67" s="2"/>
      <c r="AG67" s="2"/>
      <c r="AH67" s="2"/>
      <c r="AI67" s="2"/>
      <c r="AX67" s="7" t="s">
        <v>278</v>
      </c>
    </row>
    <row r="68" spans="1:50" s="7" customFormat="1" ht="14.25" customHeight="1" outlineLevel="1">
      <c r="A68" s="2" t="s">
        <v>176</v>
      </c>
      <c r="B68" s="2" t="s">
        <v>16</v>
      </c>
      <c r="C68" s="2" t="s">
        <v>140</v>
      </c>
      <c r="D68" s="39" t="s">
        <v>202</v>
      </c>
      <c r="E68" s="11" t="s">
        <v>315</v>
      </c>
      <c r="F68" s="11" t="s">
        <v>200</v>
      </c>
      <c r="G68" s="11" t="s">
        <v>200</v>
      </c>
      <c r="H68" s="11" t="s">
        <v>200</v>
      </c>
      <c r="I68" s="11" t="s">
        <v>200</v>
      </c>
      <c r="J68" s="11" t="s">
        <v>200</v>
      </c>
      <c r="K68" s="11" t="s">
        <v>200</v>
      </c>
      <c r="L68" s="11" t="s">
        <v>200</v>
      </c>
      <c r="M68" s="11" t="s">
        <v>200</v>
      </c>
      <c r="N68" s="11" t="s">
        <v>200</v>
      </c>
      <c r="O68" s="11" t="s">
        <v>200</v>
      </c>
      <c r="P68" s="2">
        <f t="shared" si="0"/>
        <v>32</v>
      </c>
      <c r="Q68" s="2" t="s">
        <v>17</v>
      </c>
      <c r="R68" s="2" t="s">
        <v>17</v>
      </c>
      <c r="S68" s="1" t="s">
        <v>186</v>
      </c>
      <c r="T68" s="1" t="s">
        <v>21</v>
      </c>
      <c r="U68" s="3" t="s">
        <v>105</v>
      </c>
      <c r="V68" s="23"/>
      <c r="W68" s="2"/>
      <c r="X68" s="2" t="s">
        <v>176</v>
      </c>
      <c r="Y68" s="2"/>
      <c r="Z68" s="2"/>
      <c r="AA68" s="2"/>
      <c r="AB68" s="2"/>
      <c r="AC68" s="2"/>
      <c r="AD68" s="2"/>
      <c r="AE68" s="2"/>
      <c r="AF68" s="2"/>
      <c r="AG68" s="2"/>
      <c r="AH68" s="2"/>
      <c r="AI68" s="2"/>
      <c r="AX68" s="7" t="s">
        <v>279</v>
      </c>
    </row>
    <row r="69" spans="1:50" s="7" customFormat="1" ht="14.25" customHeight="1" outlineLevel="1">
      <c r="A69" s="2" t="s">
        <v>177</v>
      </c>
      <c r="B69" s="2" t="s">
        <v>16</v>
      </c>
      <c r="C69" s="2" t="s">
        <v>140</v>
      </c>
      <c r="D69" s="39" t="s">
        <v>202</v>
      </c>
      <c r="E69" s="11" t="s">
        <v>316</v>
      </c>
      <c r="F69" s="11" t="s">
        <v>200</v>
      </c>
      <c r="G69" s="11" t="s">
        <v>200</v>
      </c>
      <c r="H69" s="11" t="s">
        <v>200</v>
      </c>
      <c r="I69" s="11" t="s">
        <v>200</v>
      </c>
      <c r="J69" s="11" t="s">
        <v>200</v>
      </c>
      <c r="K69" s="11" t="s">
        <v>200</v>
      </c>
      <c r="L69" s="11" t="s">
        <v>200</v>
      </c>
      <c r="M69" s="11" t="s">
        <v>200</v>
      </c>
      <c r="N69" s="11" t="s">
        <v>200</v>
      </c>
      <c r="O69" s="11" t="s">
        <v>200</v>
      </c>
      <c r="P69" s="2">
        <f t="shared" si="0"/>
        <v>32</v>
      </c>
      <c r="Q69" s="2" t="s">
        <v>17</v>
      </c>
      <c r="R69" s="2" t="s">
        <v>17</v>
      </c>
      <c r="S69" s="1" t="s">
        <v>186</v>
      </c>
      <c r="T69" s="1" t="s">
        <v>20</v>
      </c>
      <c r="U69" s="2" t="s">
        <v>188</v>
      </c>
      <c r="V69" s="14"/>
      <c r="W69" s="2"/>
      <c r="X69" s="2" t="s">
        <v>177</v>
      </c>
      <c r="Y69" s="2"/>
      <c r="Z69" s="2"/>
      <c r="AA69" s="2"/>
      <c r="AB69" s="2"/>
      <c r="AC69" s="2"/>
      <c r="AD69" s="2"/>
      <c r="AE69" s="2"/>
      <c r="AF69" s="2"/>
      <c r="AG69" s="2"/>
      <c r="AH69" s="2"/>
      <c r="AI69" s="2"/>
      <c r="AX69" s="7" t="s">
        <v>280</v>
      </c>
    </row>
    <row r="70" spans="1:50" s="7" customFormat="1" ht="14.25" customHeight="1" outlineLevel="1">
      <c r="A70" s="2" t="s">
        <v>178</v>
      </c>
      <c r="B70" s="2" t="s">
        <v>16</v>
      </c>
      <c r="C70" s="2" t="s">
        <v>140</v>
      </c>
      <c r="D70" s="39" t="s">
        <v>202</v>
      </c>
      <c r="E70" s="11" t="s">
        <v>317</v>
      </c>
      <c r="F70" s="11" t="s">
        <v>200</v>
      </c>
      <c r="G70" s="11" t="s">
        <v>200</v>
      </c>
      <c r="H70" s="11" t="s">
        <v>200</v>
      </c>
      <c r="I70" s="11" t="s">
        <v>200</v>
      </c>
      <c r="J70" s="11" t="s">
        <v>200</v>
      </c>
      <c r="K70" s="11" t="s">
        <v>200</v>
      </c>
      <c r="L70" s="11" t="s">
        <v>200</v>
      </c>
      <c r="M70" s="11" t="s">
        <v>200</v>
      </c>
      <c r="N70" s="11" t="s">
        <v>200</v>
      </c>
      <c r="O70" s="11" t="s">
        <v>200</v>
      </c>
      <c r="P70" s="2">
        <f t="shared" si="0"/>
        <v>33</v>
      </c>
      <c r="Q70" s="2" t="s">
        <v>17</v>
      </c>
      <c r="R70" s="2" t="s">
        <v>17</v>
      </c>
      <c r="S70" s="1" t="s">
        <v>186</v>
      </c>
      <c r="T70" s="1" t="s">
        <v>20</v>
      </c>
      <c r="U70" s="2" t="s">
        <v>195</v>
      </c>
      <c r="V70" s="14"/>
      <c r="W70" s="2"/>
      <c r="X70" s="2" t="s">
        <v>178</v>
      </c>
      <c r="Y70" s="2"/>
      <c r="Z70" s="2"/>
      <c r="AA70" s="2"/>
      <c r="AB70" s="2"/>
      <c r="AC70" s="2"/>
      <c r="AD70" s="2"/>
      <c r="AE70" s="2"/>
      <c r="AF70" s="2"/>
      <c r="AG70" s="2"/>
      <c r="AH70" s="2"/>
      <c r="AI70" s="2"/>
      <c r="AX70" s="13" t="s">
        <v>281</v>
      </c>
    </row>
    <row r="71" spans="1:50" s="7" customFormat="1" ht="14.25" customHeight="1" outlineLevel="1">
      <c r="A71" s="2" t="s">
        <v>179</v>
      </c>
      <c r="B71" s="2" t="s">
        <v>16</v>
      </c>
      <c r="C71" s="2" t="s">
        <v>140</v>
      </c>
      <c r="D71" s="39" t="s">
        <v>202</v>
      </c>
      <c r="E71" s="11" t="s">
        <v>318</v>
      </c>
      <c r="F71" s="11" t="s">
        <v>200</v>
      </c>
      <c r="G71" s="11" t="s">
        <v>200</v>
      </c>
      <c r="H71" s="11" t="s">
        <v>200</v>
      </c>
      <c r="I71" s="11" t="s">
        <v>200</v>
      </c>
      <c r="J71" s="11" t="s">
        <v>200</v>
      </c>
      <c r="K71" s="11" t="s">
        <v>200</v>
      </c>
      <c r="L71" s="11" t="s">
        <v>200</v>
      </c>
      <c r="M71" s="11" t="s">
        <v>200</v>
      </c>
      <c r="N71" s="11" t="s">
        <v>200</v>
      </c>
      <c r="O71" s="11" t="s">
        <v>200</v>
      </c>
      <c r="P71" s="2">
        <f t="shared" si="0"/>
        <v>37</v>
      </c>
      <c r="Q71" s="2" t="s">
        <v>17</v>
      </c>
      <c r="R71" s="2" t="s">
        <v>17</v>
      </c>
      <c r="S71" s="1" t="s">
        <v>186</v>
      </c>
      <c r="T71" s="1" t="s">
        <v>20</v>
      </c>
      <c r="U71" s="2" t="s">
        <v>189</v>
      </c>
      <c r="V71" s="14"/>
      <c r="W71" s="2"/>
      <c r="X71" s="2" t="s">
        <v>179</v>
      </c>
      <c r="Y71" s="2"/>
      <c r="Z71" s="2"/>
      <c r="AA71" s="2"/>
      <c r="AB71" s="2"/>
      <c r="AC71" s="2"/>
      <c r="AD71" s="2"/>
      <c r="AE71" s="2"/>
      <c r="AF71" s="2"/>
      <c r="AG71" s="2"/>
      <c r="AH71" s="2"/>
      <c r="AI71" s="2"/>
      <c r="AX71" s="7" t="s">
        <v>282</v>
      </c>
    </row>
    <row r="72" spans="1:50" s="7" customFormat="1" ht="14.25" customHeight="1" outlineLevel="1">
      <c r="A72" s="2" t="s">
        <v>180</v>
      </c>
      <c r="B72" s="2" t="s">
        <v>16</v>
      </c>
      <c r="C72" s="2" t="s">
        <v>140</v>
      </c>
      <c r="D72" s="39" t="s">
        <v>202</v>
      </c>
      <c r="E72" s="11" t="s">
        <v>319</v>
      </c>
      <c r="F72" s="11" t="s">
        <v>200</v>
      </c>
      <c r="G72" s="11" t="s">
        <v>200</v>
      </c>
      <c r="H72" s="11" t="s">
        <v>200</v>
      </c>
      <c r="I72" s="11" t="s">
        <v>200</v>
      </c>
      <c r="J72" s="11" t="s">
        <v>200</v>
      </c>
      <c r="K72" s="11" t="s">
        <v>200</v>
      </c>
      <c r="L72" s="11" t="s">
        <v>200</v>
      </c>
      <c r="M72" s="11" t="s">
        <v>200</v>
      </c>
      <c r="N72" s="11" t="s">
        <v>200</v>
      </c>
      <c r="O72" s="11" t="s">
        <v>200</v>
      </c>
      <c r="P72" s="2">
        <f t="shared" si="0"/>
        <v>36</v>
      </c>
      <c r="Q72" s="2" t="s">
        <v>17</v>
      </c>
      <c r="R72" s="2" t="s">
        <v>17</v>
      </c>
      <c r="S72" s="1" t="s">
        <v>186</v>
      </c>
      <c r="T72" s="1" t="s">
        <v>20</v>
      </c>
      <c r="U72" s="2" t="s">
        <v>190</v>
      </c>
      <c r="V72" s="14"/>
      <c r="W72" s="2"/>
      <c r="X72" s="2" t="s">
        <v>180</v>
      </c>
      <c r="Y72" s="2"/>
      <c r="Z72" s="2"/>
      <c r="AA72" s="2"/>
      <c r="AB72" s="2"/>
      <c r="AC72" s="2"/>
      <c r="AD72" s="2"/>
      <c r="AE72" s="2"/>
      <c r="AF72" s="2"/>
      <c r="AG72" s="2"/>
      <c r="AH72" s="2"/>
      <c r="AI72" s="2"/>
      <c r="AX72" s="7" t="s">
        <v>283</v>
      </c>
    </row>
    <row r="73" spans="1:50" s="7" customFormat="1" ht="14.25" customHeight="1">
      <c r="A73" s="6"/>
      <c r="B73" s="2" t="s">
        <v>16</v>
      </c>
      <c r="C73" s="2" t="s">
        <v>140</v>
      </c>
      <c r="D73" s="39" t="s">
        <v>203</v>
      </c>
      <c r="E73" s="11" t="s">
        <v>200</v>
      </c>
      <c r="F73" s="11" t="s">
        <v>200</v>
      </c>
      <c r="G73" s="11" t="s">
        <v>200</v>
      </c>
      <c r="H73" s="11" t="s">
        <v>200</v>
      </c>
      <c r="I73" s="11" t="s">
        <v>200</v>
      </c>
      <c r="J73" s="11" t="s">
        <v>200</v>
      </c>
      <c r="K73" s="11" t="s">
        <v>200</v>
      </c>
      <c r="L73" s="11" t="s">
        <v>200</v>
      </c>
      <c r="M73" s="11" t="s">
        <v>200</v>
      </c>
      <c r="N73" s="11" t="s">
        <v>200</v>
      </c>
      <c r="O73" s="11" t="s">
        <v>200</v>
      </c>
      <c r="P73" s="2">
        <f t="shared" si="0"/>
        <v>0</v>
      </c>
      <c r="Q73" s="2" t="s">
        <v>15</v>
      </c>
      <c r="R73" s="14" t="s">
        <v>15</v>
      </c>
      <c r="S73" s="15" t="s">
        <v>208</v>
      </c>
      <c r="T73" s="1" t="s">
        <v>185</v>
      </c>
      <c r="U73" s="4" t="s">
        <v>191</v>
      </c>
      <c r="V73" s="24"/>
      <c r="W73" s="2" t="s">
        <v>0</v>
      </c>
      <c r="X73" s="2"/>
      <c r="Y73" s="2"/>
      <c r="Z73" s="2"/>
      <c r="AA73" s="2"/>
      <c r="AB73" s="2"/>
      <c r="AC73" s="2"/>
      <c r="AD73" s="2"/>
      <c r="AE73" s="2"/>
      <c r="AF73" s="2"/>
      <c r="AG73" s="2"/>
      <c r="AH73" s="2"/>
      <c r="AI73" s="2"/>
      <c r="AX73" s="7" t="s">
        <v>284</v>
      </c>
    </row>
    <row r="74" spans="1:50" s="7" customFormat="1" ht="14.25" customHeight="1" outlineLevel="1">
      <c r="A74" s="2" t="s">
        <v>123</v>
      </c>
      <c r="B74" s="2" t="s">
        <v>16</v>
      </c>
      <c r="C74" s="2" t="s">
        <v>140</v>
      </c>
      <c r="D74" s="39" t="s">
        <v>203</v>
      </c>
      <c r="E74" s="11" t="s">
        <v>201</v>
      </c>
      <c r="F74" s="11" t="s">
        <v>200</v>
      </c>
      <c r="G74" s="11" t="s">
        <v>200</v>
      </c>
      <c r="H74" s="11" t="s">
        <v>200</v>
      </c>
      <c r="I74" s="11" t="s">
        <v>200</v>
      </c>
      <c r="J74" s="11" t="s">
        <v>200</v>
      </c>
      <c r="K74" s="11" t="s">
        <v>200</v>
      </c>
      <c r="L74" s="11" t="s">
        <v>200</v>
      </c>
      <c r="M74" s="11" t="s">
        <v>200</v>
      </c>
      <c r="N74" s="11" t="s">
        <v>200</v>
      </c>
      <c r="O74" s="11" t="s">
        <v>200</v>
      </c>
      <c r="P74" s="2">
        <f aca="true" t="shared" si="1" ref="P74:P96">LEN(A74)</f>
        <v>58</v>
      </c>
      <c r="Q74" s="2" t="s">
        <v>17</v>
      </c>
      <c r="R74" s="2" t="s">
        <v>17</v>
      </c>
      <c r="S74" s="1" t="s">
        <v>186</v>
      </c>
      <c r="T74" s="1" t="s">
        <v>21</v>
      </c>
      <c r="U74" s="4" t="s">
        <v>89</v>
      </c>
      <c r="V74" s="24"/>
      <c r="W74" s="2"/>
      <c r="X74" s="2" t="s">
        <v>123</v>
      </c>
      <c r="Y74" s="2"/>
      <c r="Z74" s="2"/>
      <c r="AA74" s="2"/>
      <c r="AB74" s="2"/>
      <c r="AC74" s="2"/>
      <c r="AD74" s="2"/>
      <c r="AE74" s="2"/>
      <c r="AF74" s="2"/>
      <c r="AG74" s="2"/>
      <c r="AH74" s="2"/>
      <c r="AI74" s="2"/>
      <c r="AX74" s="7" t="s">
        <v>285</v>
      </c>
    </row>
    <row r="75" spans="1:50" s="7" customFormat="1" ht="14.25" customHeight="1" outlineLevel="1">
      <c r="A75" s="2" t="s">
        <v>122</v>
      </c>
      <c r="B75" s="2" t="s">
        <v>16</v>
      </c>
      <c r="C75" s="2" t="s">
        <v>140</v>
      </c>
      <c r="D75" s="39" t="s">
        <v>203</v>
      </c>
      <c r="E75" s="11" t="s">
        <v>202</v>
      </c>
      <c r="F75" s="11" t="s">
        <v>200</v>
      </c>
      <c r="G75" s="11" t="s">
        <v>200</v>
      </c>
      <c r="H75" s="11" t="s">
        <v>200</v>
      </c>
      <c r="I75" s="11" t="s">
        <v>200</v>
      </c>
      <c r="J75" s="11" t="s">
        <v>200</v>
      </c>
      <c r="K75" s="11" t="s">
        <v>200</v>
      </c>
      <c r="L75" s="11" t="s">
        <v>200</v>
      </c>
      <c r="M75" s="11" t="s">
        <v>200</v>
      </c>
      <c r="N75" s="11" t="s">
        <v>200</v>
      </c>
      <c r="O75" s="11" t="s">
        <v>200</v>
      </c>
      <c r="P75" s="2">
        <f t="shared" si="1"/>
        <v>68</v>
      </c>
      <c r="Q75" s="2" t="s">
        <v>17</v>
      </c>
      <c r="R75" s="2" t="s">
        <v>17</v>
      </c>
      <c r="S75" s="1" t="s">
        <v>186</v>
      </c>
      <c r="T75" s="1" t="s">
        <v>21</v>
      </c>
      <c r="U75" s="4" t="s">
        <v>88</v>
      </c>
      <c r="V75" s="24"/>
      <c r="W75" s="2"/>
      <c r="X75" s="2" t="s">
        <v>122</v>
      </c>
      <c r="Y75" s="2"/>
      <c r="Z75" s="2"/>
      <c r="AA75" s="2"/>
      <c r="AB75" s="2"/>
      <c r="AC75" s="2"/>
      <c r="AD75" s="2"/>
      <c r="AE75" s="2"/>
      <c r="AF75" s="2"/>
      <c r="AG75" s="2"/>
      <c r="AH75" s="2"/>
      <c r="AI75" s="2"/>
      <c r="AX75" s="7" t="s">
        <v>286</v>
      </c>
    </row>
    <row r="76" spans="1:50" s="7" customFormat="1" ht="14.25" customHeight="1" outlineLevel="1">
      <c r="A76" s="2" t="s">
        <v>126</v>
      </c>
      <c r="B76" s="2" t="s">
        <v>16</v>
      </c>
      <c r="C76" s="2" t="s">
        <v>140</v>
      </c>
      <c r="D76" s="39" t="s">
        <v>203</v>
      </c>
      <c r="E76" s="11" t="s">
        <v>203</v>
      </c>
      <c r="F76" s="11" t="s">
        <v>200</v>
      </c>
      <c r="G76" s="11" t="s">
        <v>200</v>
      </c>
      <c r="H76" s="11" t="s">
        <v>200</v>
      </c>
      <c r="I76" s="11" t="s">
        <v>200</v>
      </c>
      <c r="J76" s="11" t="s">
        <v>200</v>
      </c>
      <c r="K76" s="11" t="s">
        <v>200</v>
      </c>
      <c r="L76" s="11" t="s">
        <v>200</v>
      </c>
      <c r="M76" s="11" t="s">
        <v>200</v>
      </c>
      <c r="N76" s="11" t="s">
        <v>200</v>
      </c>
      <c r="O76" s="11" t="s">
        <v>200</v>
      </c>
      <c r="P76" s="2">
        <f t="shared" si="1"/>
        <v>45</v>
      </c>
      <c r="Q76" s="2" t="s">
        <v>17</v>
      </c>
      <c r="R76" s="2" t="s">
        <v>17</v>
      </c>
      <c r="S76" s="1" t="s">
        <v>186</v>
      </c>
      <c r="T76" s="1" t="s">
        <v>21</v>
      </c>
      <c r="U76" s="4" t="s">
        <v>134</v>
      </c>
      <c r="V76" s="24"/>
      <c r="W76" s="2"/>
      <c r="X76" s="2" t="s">
        <v>126</v>
      </c>
      <c r="Y76" s="2"/>
      <c r="Z76" s="2"/>
      <c r="AA76" s="2"/>
      <c r="AB76" s="2"/>
      <c r="AC76" s="2"/>
      <c r="AD76" s="2"/>
      <c r="AE76" s="2"/>
      <c r="AF76" s="2"/>
      <c r="AG76" s="2"/>
      <c r="AH76" s="2"/>
      <c r="AI76" s="2"/>
      <c r="AX76" s="7" t="s">
        <v>287</v>
      </c>
    </row>
    <row r="77" spans="1:50" s="7" customFormat="1" ht="14.25" customHeight="1" outlineLevel="1">
      <c r="A77" s="2" t="s">
        <v>96</v>
      </c>
      <c r="B77" s="2" t="s">
        <v>16</v>
      </c>
      <c r="C77" s="2" t="s">
        <v>140</v>
      </c>
      <c r="D77" s="39" t="s">
        <v>203</v>
      </c>
      <c r="E77" s="11" t="s">
        <v>204</v>
      </c>
      <c r="F77" s="11" t="s">
        <v>200</v>
      </c>
      <c r="G77" s="11" t="s">
        <v>200</v>
      </c>
      <c r="H77" s="11" t="s">
        <v>200</v>
      </c>
      <c r="I77" s="11" t="s">
        <v>200</v>
      </c>
      <c r="J77" s="11" t="s">
        <v>200</v>
      </c>
      <c r="K77" s="11" t="s">
        <v>200</v>
      </c>
      <c r="L77" s="11" t="s">
        <v>200</v>
      </c>
      <c r="M77" s="11" t="s">
        <v>200</v>
      </c>
      <c r="N77" s="11" t="s">
        <v>200</v>
      </c>
      <c r="O77" s="11" t="s">
        <v>200</v>
      </c>
      <c r="P77" s="2">
        <f t="shared" si="1"/>
        <v>47</v>
      </c>
      <c r="Q77" s="2" t="s">
        <v>17</v>
      </c>
      <c r="R77" s="2" t="s">
        <v>17</v>
      </c>
      <c r="S77" s="1" t="s">
        <v>186</v>
      </c>
      <c r="T77" s="1" t="s">
        <v>21</v>
      </c>
      <c r="U77" s="3" t="s">
        <v>90</v>
      </c>
      <c r="V77" s="23"/>
      <c r="W77" s="2"/>
      <c r="X77" s="2" t="s">
        <v>96</v>
      </c>
      <c r="Y77" s="2"/>
      <c r="Z77" s="2"/>
      <c r="AA77" s="2"/>
      <c r="AB77" s="2"/>
      <c r="AC77" s="2"/>
      <c r="AD77" s="2"/>
      <c r="AE77" s="2"/>
      <c r="AF77" s="2"/>
      <c r="AG77" s="2"/>
      <c r="AH77" s="2"/>
      <c r="AI77" s="2"/>
      <c r="AX77" s="13" t="s">
        <v>288</v>
      </c>
    </row>
    <row r="78" spans="1:50" s="7" customFormat="1" ht="14.25" customHeight="1" outlineLevel="1">
      <c r="A78" s="2" t="s">
        <v>97</v>
      </c>
      <c r="B78" s="2" t="s">
        <v>16</v>
      </c>
      <c r="C78" s="2" t="s">
        <v>140</v>
      </c>
      <c r="D78" s="39" t="s">
        <v>203</v>
      </c>
      <c r="E78" s="11" t="s">
        <v>205</v>
      </c>
      <c r="F78" s="11" t="s">
        <v>200</v>
      </c>
      <c r="G78" s="11" t="s">
        <v>200</v>
      </c>
      <c r="H78" s="11" t="s">
        <v>200</v>
      </c>
      <c r="I78" s="11" t="s">
        <v>200</v>
      </c>
      <c r="J78" s="11" t="s">
        <v>200</v>
      </c>
      <c r="K78" s="11" t="s">
        <v>200</v>
      </c>
      <c r="L78" s="11" t="s">
        <v>200</v>
      </c>
      <c r="M78" s="11" t="s">
        <v>200</v>
      </c>
      <c r="N78" s="11" t="s">
        <v>200</v>
      </c>
      <c r="O78" s="11" t="s">
        <v>200</v>
      </c>
      <c r="P78" s="2">
        <f t="shared" si="1"/>
        <v>63</v>
      </c>
      <c r="Q78" s="2" t="s">
        <v>17</v>
      </c>
      <c r="R78" s="2" t="s">
        <v>17</v>
      </c>
      <c r="S78" s="1" t="s">
        <v>186</v>
      </c>
      <c r="T78" s="1" t="s">
        <v>21</v>
      </c>
      <c r="U78" s="3" t="s">
        <v>117</v>
      </c>
      <c r="V78" s="23"/>
      <c r="W78" s="2"/>
      <c r="X78" s="2" t="s">
        <v>97</v>
      </c>
      <c r="Y78" s="2"/>
      <c r="Z78" s="2"/>
      <c r="AA78" s="2"/>
      <c r="AB78" s="2"/>
      <c r="AC78" s="2"/>
      <c r="AD78" s="2"/>
      <c r="AE78" s="2"/>
      <c r="AF78" s="2"/>
      <c r="AG78" s="2"/>
      <c r="AH78" s="2"/>
      <c r="AI78" s="2"/>
      <c r="AX78" s="7" t="s">
        <v>289</v>
      </c>
    </row>
    <row r="79" spans="1:50" s="7" customFormat="1" ht="14.25" customHeight="1" outlineLevel="1">
      <c r="A79" s="6"/>
      <c r="B79" s="2" t="s">
        <v>16</v>
      </c>
      <c r="C79" s="2" t="s">
        <v>140</v>
      </c>
      <c r="D79" s="39" t="s">
        <v>203</v>
      </c>
      <c r="E79" s="11" t="s">
        <v>310</v>
      </c>
      <c r="F79" s="11" t="s">
        <v>200</v>
      </c>
      <c r="G79" s="11" t="s">
        <v>200</v>
      </c>
      <c r="H79" s="11" t="s">
        <v>200</v>
      </c>
      <c r="I79" s="11" t="s">
        <v>200</v>
      </c>
      <c r="J79" s="11" t="s">
        <v>200</v>
      </c>
      <c r="K79" s="11" t="s">
        <v>200</v>
      </c>
      <c r="L79" s="11" t="s">
        <v>200</v>
      </c>
      <c r="M79" s="11" t="s">
        <v>200</v>
      </c>
      <c r="N79" s="11" t="s">
        <v>200</v>
      </c>
      <c r="O79" s="11" t="s">
        <v>200</v>
      </c>
      <c r="P79" s="2">
        <f t="shared" si="1"/>
        <v>0</v>
      </c>
      <c r="Q79" s="2" t="s">
        <v>17</v>
      </c>
      <c r="R79" s="14" t="s">
        <v>15</v>
      </c>
      <c r="S79" s="15" t="s">
        <v>208</v>
      </c>
      <c r="T79" s="1" t="s">
        <v>20</v>
      </c>
      <c r="U79" s="1" t="s">
        <v>196</v>
      </c>
      <c r="V79" s="15"/>
      <c r="W79" s="2"/>
      <c r="X79" s="2" t="s">
        <v>9</v>
      </c>
      <c r="Y79" s="2"/>
      <c r="Z79" s="2"/>
      <c r="AA79" s="2"/>
      <c r="AB79" s="2"/>
      <c r="AC79" s="2"/>
      <c r="AD79" s="2"/>
      <c r="AE79" s="2"/>
      <c r="AF79" s="2"/>
      <c r="AG79" s="2"/>
      <c r="AH79" s="2"/>
      <c r="AI79" s="2"/>
      <c r="AX79" s="7" t="s">
        <v>290</v>
      </c>
    </row>
    <row r="80" spans="1:50" s="28" customFormat="1" ht="15" customHeight="1" outlineLevel="1">
      <c r="A80" s="14" t="s">
        <v>86</v>
      </c>
      <c r="B80" s="14" t="s">
        <v>16</v>
      </c>
      <c r="C80" s="14" t="s">
        <v>140</v>
      </c>
      <c r="D80" s="39" t="s">
        <v>203</v>
      </c>
      <c r="E80" s="27" t="s">
        <v>310</v>
      </c>
      <c r="F80" s="27" t="s">
        <v>201</v>
      </c>
      <c r="G80" s="27" t="s">
        <v>200</v>
      </c>
      <c r="H80" s="27" t="s">
        <v>200</v>
      </c>
      <c r="I80" s="27" t="s">
        <v>200</v>
      </c>
      <c r="J80" s="27" t="s">
        <v>200</v>
      </c>
      <c r="K80" s="27" t="s">
        <v>200</v>
      </c>
      <c r="L80" s="27" t="s">
        <v>200</v>
      </c>
      <c r="M80" s="27" t="s">
        <v>200</v>
      </c>
      <c r="N80" s="27" t="s">
        <v>200</v>
      </c>
      <c r="O80" s="27" t="s">
        <v>200</v>
      </c>
      <c r="P80" s="14">
        <f t="shared" si="1"/>
        <v>44</v>
      </c>
      <c r="Q80" s="14" t="s">
        <v>17</v>
      </c>
      <c r="R80" s="14" t="s">
        <v>17</v>
      </c>
      <c r="S80" s="15" t="s">
        <v>186</v>
      </c>
      <c r="T80" s="15" t="s">
        <v>20</v>
      </c>
      <c r="U80" s="23" t="s">
        <v>183</v>
      </c>
      <c r="V80" s="23"/>
      <c r="W80" s="14"/>
      <c r="X80" s="14"/>
      <c r="Y80" s="14" t="s">
        <v>86</v>
      </c>
      <c r="Z80" s="14"/>
      <c r="AA80" s="14"/>
      <c r="AB80" s="14"/>
      <c r="AC80" s="14"/>
      <c r="AD80" s="14"/>
      <c r="AE80" s="14"/>
      <c r="AF80" s="14"/>
      <c r="AG80" s="14"/>
      <c r="AH80" s="14"/>
      <c r="AI80" s="14"/>
      <c r="AX80" s="7" t="s">
        <v>291</v>
      </c>
    </row>
    <row r="81" spans="1:50" s="28" customFormat="1" ht="14.25" customHeight="1" outlineLevel="1">
      <c r="A81" s="14" t="s">
        <v>85</v>
      </c>
      <c r="B81" s="14" t="s">
        <v>16</v>
      </c>
      <c r="C81" s="14" t="s">
        <v>140</v>
      </c>
      <c r="D81" s="39" t="s">
        <v>203</v>
      </c>
      <c r="E81" s="27" t="s">
        <v>310</v>
      </c>
      <c r="F81" s="27" t="s">
        <v>202</v>
      </c>
      <c r="G81" s="27" t="s">
        <v>200</v>
      </c>
      <c r="H81" s="27" t="s">
        <v>200</v>
      </c>
      <c r="I81" s="27" t="s">
        <v>200</v>
      </c>
      <c r="J81" s="27" t="s">
        <v>200</v>
      </c>
      <c r="K81" s="27" t="s">
        <v>200</v>
      </c>
      <c r="L81" s="27" t="s">
        <v>200</v>
      </c>
      <c r="M81" s="27" t="s">
        <v>200</v>
      </c>
      <c r="N81" s="27" t="s">
        <v>200</v>
      </c>
      <c r="O81" s="27" t="s">
        <v>200</v>
      </c>
      <c r="P81" s="14">
        <f t="shared" si="1"/>
        <v>46</v>
      </c>
      <c r="Q81" s="14" t="s">
        <v>17</v>
      </c>
      <c r="R81" s="14" t="s">
        <v>17</v>
      </c>
      <c r="S81" s="15" t="s">
        <v>186</v>
      </c>
      <c r="T81" s="15" t="s">
        <v>20</v>
      </c>
      <c r="U81" s="23" t="s">
        <v>184</v>
      </c>
      <c r="V81" s="23"/>
      <c r="W81" s="14"/>
      <c r="X81" s="14"/>
      <c r="Y81" s="14" t="s">
        <v>85</v>
      </c>
      <c r="Z81" s="14"/>
      <c r="AA81" s="14"/>
      <c r="AB81" s="14"/>
      <c r="AC81" s="14"/>
      <c r="AD81" s="14"/>
      <c r="AE81" s="14"/>
      <c r="AF81" s="14"/>
      <c r="AG81" s="14"/>
      <c r="AH81" s="14"/>
      <c r="AI81" s="14"/>
      <c r="AX81" s="7" t="s">
        <v>292</v>
      </c>
    </row>
    <row r="82" spans="1:50" s="7" customFormat="1" ht="14.25" customHeight="1" outlineLevel="1">
      <c r="A82" s="2" t="s">
        <v>98</v>
      </c>
      <c r="B82" s="2" t="s">
        <v>16</v>
      </c>
      <c r="C82" s="2" t="s">
        <v>140</v>
      </c>
      <c r="D82" s="39" t="s">
        <v>203</v>
      </c>
      <c r="E82" s="11" t="s">
        <v>311</v>
      </c>
      <c r="F82" s="11" t="s">
        <v>200</v>
      </c>
      <c r="G82" s="11" t="s">
        <v>200</v>
      </c>
      <c r="H82" s="11" t="s">
        <v>200</v>
      </c>
      <c r="I82" s="11" t="s">
        <v>200</v>
      </c>
      <c r="J82" s="11" t="s">
        <v>200</v>
      </c>
      <c r="K82" s="11" t="s">
        <v>200</v>
      </c>
      <c r="L82" s="11" t="s">
        <v>200</v>
      </c>
      <c r="M82" s="11" t="s">
        <v>200</v>
      </c>
      <c r="N82" s="11" t="s">
        <v>200</v>
      </c>
      <c r="O82" s="11" t="s">
        <v>200</v>
      </c>
      <c r="P82" s="2">
        <f t="shared" si="1"/>
        <v>40</v>
      </c>
      <c r="Q82" s="2" t="s">
        <v>17</v>
      </c>
      <c r="R82" s="2" t="s">
        <v>17</v>
      </c>
      <c r="S82" s="1" t="s">
        <v>186</v>
      </c>
      <c r="T82" s="1" t="s">
        <v>21</v>
      </c>
      <c r="U82" s="4" t="s">
        <v>91</v>
      </c>
      <c r="V82" s="24"/>
      <c r="W82" s="2"/>
      <c r="X82" s="2" t="s">
        <v>98</v>
      </c>
      <c r="Y82" s="2"/>
      <c r="Z82" s="2"/>
      <c r="AA82" s="2"/>
      <c r="AB82" s="2"/>
      <c r="AC82" s="2"/>
      <c r="AD82" s="2"/>
      <c r="AE82" s="2"/>
      <c r="AF82" s="2"/>
      <c r="AG82" s="2"/>
      <c r="AH82" s="2"/>
      <c r="AI82" s="2"/>
      <c r="AX82" s="7" t="s">
        <v>293</v>
      </c>
    </row>
    <row r="83" spans="1:50" s="7" customFormat="1" ht="14.25" customHeight="1" outlineLevel="1">
      <c r="A83" s="2" t="s">
        <v>10</v>
      </c>
      <c r="B83" s="2" t="s">
        <v>16</v>
      </c>
      <c r="C83" s="2" t="s">
        <v>140</v>
      </c>
      <c r="D83" s="39" t="s">
        <v>203</v>
      </c>
      <c r="E83" s="11" t="s">
        <v>312</v>
      </c>
      <c r="F83" s="11" t="s">
        <v>200</v>
      </c>
      <c r="G83" s="11" t="s">
        <v>200</v>
      </c>
      <c r="H83" s="11" t="s">
        <v>200</v>
      </c>
      <c r="I83" s="11" t="s">
        <v>200</v>
      </c>
      <c r="J83" s="11" t="s">
        <v>200</v>
      </c>
      <c r="K83" s="11" t="s">
        <v>200</v>
      </c>
      <c r="L83" s="11" t="s">
        <v>200</v>
      </c>
      <c r="M83" s="11" t="s">
        <v>200</v>
      </c>
      <c r="N83" s="11" t="s">
        <v>200</v>
      </c>
      <c r="O83" s="11" t="s">
        <v>200</v>
      </c>
      <c r="P83" s="2">
        <f t="shared" si="1"/>
        <v>43</v>
      </c>
      <c r="Q83" s="2" t="s">
        <v>17</v>
      </c>
      <c r="R83" s="2" t="s">
        <v>17</v>
      </c>
      <c r="S83" s="1" t="s">
        <v>186</v>
      </c>
      <c r="T83" s="1" t="s">
        <v>20</v>
      </c>
      <c r="U83" s="3" t="s">
        <v>87</v>
      </c>
      <c r="V83" s="23"/>
      <c r="W83" s="2"/>
      <c r="X83" s="2" t="s">
        <v>10</v>
      </c>
      <c r="Y83" s="2"/>
      <c r="Z83" s="2"/>
      <c r="AA83" s="2"/>
      <c r="AB83" s="2"/>
      <c r="AC83" s="2"/>
      <c r="AD83" s="2"/>
      <c r="AE83" s="2"/>
      <c r="AF83" s="2"/>
      <c r="AG83" s="2"/>
      <c r="AH83" s="2"/>
      <c r="AI83" s="2"/>
      <c r="AX83" s="7" t="s">
        <v>294</v>
      </c>
    </row>
    <row r="84" spans="1:50" s="7" customFormat="1" ht="14.25" customHeight="1" outlineLevel="1">
      <c r="A84" s="2" t="s">
        <v>124</v>
      </c>
      <c r="B84" s="2" t="s">
        <v>16</v>
      </c>
      <c r="C84" s="2" t="s">
        <v>140</v>
      </c>
      <c r="D84" s="39" t="s">
        <v>203</v>
      </c>
      <c r="E84" s="11" t="s">
        <v>313</v>
      </c>
      <c r="F84" s="11" t="s">
        <v>200</v>
      </c>
      <c r="G84" s="11" t="s">
        <v>200</v>
      </c>
      <c r="H84" s="11" t="s">
        <v>200</v>
      </c>
      <c r="I84" s="11" t="s">
        <v>200</v>
      </c>
      <c r="J84" s="11" t="s">
        <v>200</v>
      </c>
      <c r="K84" s="11" t="s">
        <v>200</v>
      </c>
      <c r="L84" s="11" t="s">
        <v>200</v>
      </c>
      <c r="M84" s="11" t="s">
        <v>200</v>
      </c>
      <c r="N84" s="11" t="s">
        <v>200</v>
      </c>
      <c r="O84" s="11" t="s">
        <v>200</v>
      </c>
      <c r="P84" s="2">
        <f t="shared" si="1"/>
        <v>60</v>
      </c>
      <c r="Q84" s="2" t="s">
        <v>17</v>
      </c>
      <c r="R84" s="2" t="s">
        <v>17</v>
      </c>
      <c r="S84" s="1" t="s">
        <v>186</v>
      </c>
      <c r="T84" s="1" t="s">
        <v>21</v>
      </c>
      <c r="U84" s="4" t="s">
        <v>87</v>
      </c>
      <c r="V84" s="24"/>
      <c r="W84" s="2"/>
      <c r="X84" s="2" t="s">
        <v>124</v>
      </c>
      <c r="Y84" s="2"/>
      <c r="Z84" s="2"/>
      <c r="AA84" s="2"/>
      <c r="AB84" s="2"/>
      <c r="AC84" s="2"/>
      <c r="AD84" s="2"/>
      <c r="AE84" s="2"/>
      <c r="AF84" s="2"/>
      <c r="AG84" s="2"/>
      <c r="AH84" s="2"/>
      <c r="AI84" s="2"/>
      <c r="AX84" s="7" t="s">
        <v>295</v>
      </c>
    </row>
    <row r="85" spans="1:50" s="7" customFormat="1" ht="14.25" customHeight="1" outlineLevel="1">
      <c r="A85" s="2" t="s">
        <v>102</v>
      </c>
      <c r="B85" s="2" t="s">
        <v>16</v>
      </c>
      <c r="C85" s="2" t="s">
        <v>140</v>
      </c>
      <c r="D85" s="39" t="s">
        <v>203</v>
      </c>
      <c r="E85" s="11" t="s">
        <v>314</v>
      </c>
      <c r="F85" s="11" t="s">
        <v>200</v>
      </c>
      <c r="G85" s="11" t="s">
        <v>200</v>
      </c>
      <c r="H85" s="11" t="s">
        <v>200</v>
      </c>
      <c r="I85" s="11" t="s">
        <v>200</v>
      </c>
      <c r="J85" s="11" t="s">
        <v>200</v>
      </c>
      <c r="K85" s="11" t="s">
        <v>200</v>
      </c>
      <c r="L85" s="11" t="s">
        <v>200</v>
      </c>
      <c r="M85" s="11" t="s">
        <v>200</v>
      </c>
      <c r="N85" s="11" t="s">
        <v>200</v>
      </c>
      <c r="O85" s="11" t="s">
        <v>200</v>
      </c>
      <c r="P85" s="2">
        <f t="shared" si="1"/>
        <v>57</v>
      </c>
      <c r="Q85" s="2" t="s">
        <v>17</v>
      </c>
      <c r="R85" s="2" t="s">
        <v>17</v>
      </c>
      <c r="S85" s="1" t="s">
        <v>186</v>
      </c>
      <c r="T85" s="1" t="s">
        <v>21</v>
      </c>
      <c r="U85" s="4" t="s">
        <v>95</v>
      </c>
      <c r="V85" s="24"/>
      <c r="W85" s="2"/>
      <c r="X85" s="2" t="s">
        <v>102</v>
      </c>
      <c r="Y85" s="2"/>
      <c r="Z85" s="2"/>
      <c r="AA85" s="2"/>
      <c r="AB85" s="2"/>
      <c r="AC85" s="2"/>
      <c r="AD85" s="2"/>
      <c r="AE85" s="2"/>
      <c r="AF85" s="2"/>
      <c r="AG85" s="2"/>
      <c r="AH85" s="2"/>
      <c r="AI85" s="2"/>
      <c r="AX85" s="7" t="s">
        <v>296</v>
      </c>
    </row>
    <row r="86" spans="1:50" s="7" customFormat="1" ht="14.25" customHeight="1" outlineLevel="1">
      <c r="A86" s="2" t="s">
        <v>103</v>
      </c>
      <c r="B86" s="2" t="s">
        <v>16</v>
      </c>
      <c r="C86" s="2" t="s">
        <v>140</v>
      </c>
      <c r="D86" s="39" t="s">
        <v>203</v>
      </c>
      <c r="E86" s="11" t="s">
        <v>315</v>
      </c>
      <c r="F86" s="11" t="s">
        <v>200</v>
      </c>
      <c r="G86" s="11" t="s">
        <v>200</v>
      </c>
      <c r="H86" s="11" t="s">
        <v>200</v>
      </c>
      <c r="I86" s="11" t="s">
        <v>200</v>
      </c>
      <c r="J86" s="11" t="s">
        <v>200</v>
      </c>
      <c r="K86" s="11" t="s">
        <v>200</v>
      </c>
      <c r="L86" s="11" t="s">
        <v>200</v>
      </c>
      <c r="M86" s="11" t="s">
        <v>200</v>
      </c>
      <c r="N86" s="11" t="s">
        <v>200</v>
      </c>
      <c r="O86" s="11" t="s">
        <v>200</v>
      </c>
      <c r="P86" s="2">
        <f t="shared" si="1"/>
        <v>46</v>
      </c>
      <c r="Q86" s="2" t="s">
        <v>17</v>
      </c>
      <c r="R86" s="2" t="s">
        <v>17</v>
      </c>
      <c r="S86" s="1" t="s">
        <v>186</v>
      </c>
      <c r="T86" s="1" t="s">
        <v>21</v>
      </c>
      <c r="U86" s="4" t="s">
        <v>119</v>
      </c>
      <c r="V86" s="24"/>
      <c r="W86" s="2"/>
      <c r="X86" s="2" t="s">
        <v>103</v>
      </c>
      <c r="Y86" s="2"/>
      <c r="Z86" s="2"/>
      <c r="AA86" s="2"/>
      <c r="AB86" s="2"/>
      <c r="AC86" s="2"/>
      <c r="AD86" s="2"/>
      <c r="AE86" s="2"/>
      <c r="AF86" s="2"/>
      <c r="AG86" s="2"/>
      <c r="AH86" s="2"/>
      <c r="AI86" s="2"/>
      <c r="AX86" s="13" t="s">
        <v>297</v>
      </c>
    </row>
    <row r="87" spans="1:50" s="7" customFormat="1" ht="14.25" customHeight="1" outlineLevel="1">
      <c r="A87" s="2" t="s">
        <v>100</v>
      </c>
      <c r="B87" s="2" t="s">
        <v>16</v>
      </c>
      <c r="C87" s="2" t="s">
        <v>140</v>
      </c>
      <c r="D87" s="39" t="s">
        <v>203</v>
      </c>
      <c r="E87" s="11" t="s">
        <v>316</v>
      </c>
      <c r="F87" s="11" t="s">
        <v>200</v>
      </c>
      <c r="G87" s="11" t="s">
        <v>200</v>
      </c>
      <c r="H87" s="11" t="s">
        <v>200</v>
      </c>
      <c r="I87" s="11" t="s">
        <v>200</v>
      </c>
      <c r="J87" s="11" t="s">
        <v>200</v>
      </c>
      <c r="K87" s="11" t="s">
        <v>200</v>
      </c>
      <c r="L87" s="11" t="s">
        <v>200</v>
      </c>
      <c r="M87" s="11" t="s">
        <v>200</v>
      </c>
      <c r="N87" s="11" t="s">
        <v>200</v>
      </c>
      <c r="O87" s="11" t="s">
        <v>200</v>
      </c>
      <c r="P87" s="2">
        <f t="shared" si="1"/>
        <v>44</v>
      </c>
      <c r="Q87" s="2" t="s">
        <v>17</v>
      </c>
      <c r="R87" s="2" t="s">
        <v>17</v>
      </c>
      <c r="S87" s="1" t="s">
        <v>186</v>
      </c>
      <c r="T87" s="1" t="s">
        <v>21</v>
      </c>
      <c r="U87" s="4" t="s">
        <v>93</v>
      </c>
      <c r="V87" s="24"/>
      <c r="W87" s="2"/>
      <c r="X87" s="2" t="s">
        <v>100</v>
      </c>
      <c r="Y87" s="2"/>
      <c r="Z87" s="2"/>
      <c r="AA87" s="2"/>
      <c r="AB87" s="2"/>
      <c r="AC87" s="2"/>
      <c r="AD87" s="2"/>
      <c r="AE87" s="2"/>
      <c r="AF87" s="2"/>
      <c r="AG87" s="2"/>
      <c r="AH87" s="2"/>
      <c r="AI87" s="2"/>
      <c r="AX87" s="7" t="s">
        <v>298</v>
      </c>
    </row>
    <row r="88" spans="1:50" s="7" customFormat="1" ht="14.25" customHeight="1" outlineLevel="1">
      <c r="A88" s="2" t="s">
        <v>99</v>
      </c>
      <c r="B88" s="2" t="s">
        <v>16</v>
      </c>
      <c r="C88" s="2" t="s">
        <v>140</v>
      </c>
      <c r="D88" s="39" t="s">
        <v>203</v>
      </c>
      <c r="E88" s="11" t="s">
        <v>317</v>
      </c>
      <c r="F88" s="11" t="s">
        <v>200</v>
      </c>
      <c r="G88" s="11" t="s">
        <v>200</v>
      </c>
      <c r="H88" s="11" t="s">
        <v>200</v>
      </c>
      <c r="I88" s="11" t="s">
        <v>200</v>
      </c>
      <c r="J88" s="11" t="s">
        <v>200</v>
      </c>
      <c r="K88" s="11" t="s">
        <v>200</v>
      </c>
      <c r="L88" s="11" t="s">
        <v>200</v>
      </c>
      <c r="M88" s="11" t="s">
        <v>200</v>
      </c>
      <c r="N88" s="11" t="s">
        <v>200</v>
      </c>
      <c r="O88" s="11" t="s">
        <v>200</v>
      </c>
      <c r="P88" s="2">
        <f t="shared" si="1"/>
        <v>69</v>
      </c>
      <c r="Q88" s="2" t="s">
        <v>17</v>
      </c>
      <c r="R88" s="2" t="s">
        <v>17</v>
      </c>
      <c r="S88" s="1" t="s">
        <v>186</v>
      </c>
      <c r="T88" s="1" t="s">
        <v>21</v>
      </c>
      <c r="U88" s="5" t="s">
        <v>92</v>
      </c>
      <c r="V88" s="25"/>
      <c r="W88" s="2"/>
      <c r="X88" s="2" t="s">
        <v>99</v>
      </c>
      <c r="Y88" s="2"/>
      <c r="Z88" s="2"/>
      <c r="AA88" s="2"/>
      <c r="AB88" s="2"/>
      <c r="AC88" s="2"/>
      <c r="AD88" s="2"/>
      <c r="AE88" s="2"/>
      <c r="AF88" s="2"/>
      <c r="AG88" s="2"/>
      <c r="AH88" s="2"/>
      <c r="AI88" s="2"/>
      <c r="AX88" s="7" t="s">
        <v>299</v>
      </c>
    </row>
    <row r="89" spans="1:50" s="7" customFormat="1" ht="14.25" customHeight="1" outlineLevel="1">
      <c r="A89" s="2" t="s">
        <v>125</v>
      </c>
      <c r="B89" s="2" t="s">
        <v>16</v>
      </c>
      <c r="C89" s="2" t="s">
        <v>140</v>
      </c>
      <c r="D89" s="39" t="s">
        <v>203</v>
      </c>
      <c r="E89" s="11" t="s">
        <v>318</v>
      </c>
      <c r="F89" s="11" t="s">
        <v>200</v>
      </c>
      <c r="G89" s="11" t="s">
        <v>200</v>
      </c>
      <c r="H89" s="11" t="s">
        <v>200</v>
      </c>
      <c r="I89" s="11" t="s">
        <v>200</v>
      </c>
      <c r="J89" s="11" t="s">
        <v>200</v>
      </c>
      <c r="K89" s="11" t="s">
        <v>200</v>
      </c>
      <c r="L89" s="11" t="s">
        <v>200</v>
      </c>
      <c r="M89" s="11" t="s">
        <v>200</v>
      </c>
      <c r="N89" s="11" t="s">
        <v>200</v>
      </c>
      <c r="O89" s="11" t="s">
        <v>200</v>
      </c>
      <c r="P89" s="2">
        <f t="shared" si="1"/>
        <v>49</v>
      </c>
      <c r="Q89" s="2" t="s">
        <v>17</v>
      </c>
      <c r="R89" s="2" t="s">
        <v>17</v>
      </c>
      <c r="S89" s="1" t="s">
        <v>186</v>
      </c>
      <c r="T89" s="1" t="s">
        <v>21</v>
      </c>
      <c r="U89" s="4" t="s">
        <v>118</v>
      </c>
      <c r="V89" s="24"/>
      <c r="W89" s="2"/>
      <c r="X89" s="2" t="s">
        <v>125</v>
      </c>
      <c r="Y89" s="2"/>
      <c r="Z89" s="2"/>
      <c r="AA89" s="2"/>
      <c r="AB89" s="2"/>
      <c r="AC89" s="2"/>
      <c r="AD89" s="2"/>
      <c r="AE89" s="2"/>
      <c r="AF89" s="2"/>
      <c r="AG89" s="2"/>
      <c r="AH89" s="2"/>
      <c r="AI89" s="2"/>
      <c r="AX89" s="7" t="s">
        <v>300</v>
      </c>
    </row>
    <row r="90" spans="1:50" s="7" customFormat="1" ht="14.25" customHeight="1" outlineLevel="1">
      <c r="A90" s="2" t="s">
        <v>101</v>
      </c>
      <c r="B90" s="2" t="s">
        <v>16</v>
      </c>
      <c r="C90" s="2" t="s">
        <v>140</v>
      </c>
      <c r="D90" s="39" t="s">
        <v>203</v>
      </c>
      <c r="E90" s="11" t="s">
        <v>319</v>
      </c>
      <c r="F90" s="11" t="s">
        <v>200</v>
      </c>
      <c r="G90" s="11" t="s">
        <v>200</v>
      </c>
      <c r="H90" s="11" t="s">
        <v>200</v>
      </c>
      <c r="I90" s="11" t="s">
        <v>200</v>
      </c>
      <c r="J90" s="11" t="s">
        <v>200</v>
      </c>
      <c r="K90" s="11" t="s">
        <v>200</v>
      </c>
      <c r="L90" s="11" t="s">
        <v>200</v>
      </c>
      <c r="M90" s="11" t="s">
        <v>200</v>
      </c>
      <c r="N90" s="11" t="s">
        <v>200</v>
      </c>
      <c r="O90" s="11" t="s">
        <v>200</v>
      </c>
      <c r="P90" s="2">
        <f t="shared" si="1"/>
        <v>35</v>
      </c>
      <c r="Q90" s="2" t="s">
        <v>17</v>
      </c>
      <c r="R90" s="2" t="s">
        <v>17</v>
      </c>
      <c r="S90" s="1" t="s">
        <v>186</v>
      </c>
      <c r="T90" s="1" t="s">
        <v>21</v>
      </c>
      <c r="U90" s="4" t="s">
        <v>94</v>
      </c>
      <c r="V90" s="24"/>
      <c r="W90" s="2"/>
      <c r="X90" s="2" t="s">
        <v>101</v>
      </c>
      <c r="Y90" s="2"/>
      <c r="Z90" s="2"/>
      <c r="AA90" s="2"/>
      <c r="AB90" s="2"/>
      <c r="AC90" s="2"/>
      <c r="AD90" s="2"/>
      <c r="AE90" s="2"/>
      <c r="AF90" s="2"/>
      <c r="AG90" s="2"/>
      <c r="AH90" s="2"/>
      <c r="AI90" s="2"/>
      <c r="AX90" s="7" t="s">
        <v>301</v>
      </c>
    </row>
    <row r="91" spans="1:50" s="7" customFormat="1" ht="14.25" customHeight="1" outlineLevel="1">
      <c r="A91" s="6"/>
      <c r="B91" s="2" t="s">
        <v>16</v>
      </c>
      <c r="C91" s="2" t="s">
        <v>140</v>
      </c>
      <c r="D91" s="39" t="s">
        <v>203</v>
      </c>
      <c r="E91" s="11" t="s">
        <v>320</v>
      </c>
      <c r="F91" s="11" t="s">
        <v>200</v>
      </c>
      <c r="G91" s="11" t="s">
        <v>200</v>
      </c>
      <c r="H91" s="11" t="s">
        <v>200</v>
      </c>
      <c r="I91" s="11" t="s">
        <v>200</v>
      </c>
      <c r="J91" s="11" t="s">
        <v>200</v>
      </c>
      <c r="K91" s="11" t="s">
        <v>200</v>
      </c>
      <c r="L91" s="11" t="s">
        <v>200</v>
      </c>
      <c r="M91" s="11" t="s">
        <v>200</v>
      </c>
      <c r="N91" s="11" t="s">
        <v>200</v>
      </c>
      <c r="O91" s="11" t="s">
        <v>200</v>
      </c>
      <c r="P91" s="2">
        <f t="shared" si="1"/>
        <v>0</v>
      </c>
      <c r="Q91" s="2" t="s">
        <v>17</v>
      </c>
      <c r="R91" s="14" t="s">
        <v>15</v>
      </c>
      <c r="S91" s="15" t="s">
        <v>208</v>
      </c>
      <c r="T91" s="1" t="s">
        <v>20</v>
      </c>
      <c r="U91" s="1" t="s">
        <v>197</v>
      </c>
      <c r="V91" s="15"/>
      <c r="W91" s="2"/>
      <c r="X91" s="2" t="s">
        <v>79</v>
      </c>
      <c r="Y91" s="2"/>
      <c r="Z91" s="2"/>
      <c r="AA91" s="2"/>
      <c r="AB91" s="2"/>
      <c r="AC91" s="2"/>
      <c r="AD91" s="2"/>
      <c r="AE91" s="2"/>
      <c r="AF91" s="2"/>
      <c r="AG91" s="2"/>
      <c r="AH91" s="2"/>
      <c r="AI91" s="2"/>
      <c r="AX91" s="13" t="s">
        <v>302</v>
      </c>
    </row>
    <row r="92" spans="1:50" s="7" customFormat="1" ht="14.25" customHeight="1" outlineLevel="1">
      <c r="A92" s="2" t="s">
        <v>82</v>
      </c>
      <c r="B92" s="2" t="s">
        <v>16</v>
      </c>
      <c r="C92" s="2" t="s">
        <v>140</v>
      </c>
      <c r="D92" s="39" t="s">
        <v>203</v>
      </c>
      <c r="E92" s="11" t="s">
        <v>320</v>
      </c>
      <c r="F92" s="11" t="s">
        <v>201</v>
      </c>
      <c r="G92" s="11" t="s">
        <v>200</v>
      </c>
      <c r="H92" s="11" t="s">
        <v>200</v>
      </c>
      <c r="I92" s="11" t="s">
        <v>200</v>
      </c>
      <c r="J92" s="11" t="s">
        <v>200</v>
      </c>
      <c r="K92" s="11" t="s">
        <v>200</v>
      </c>
      <c r="L92" s="11" t="s">
        <v>200</v>
      </c>
      <c r="M92" s="11" t="s">
        <v>200</v>
      </c>
      <c r="N92" s="11" t="s">
        <v>200</v>
      </c>
      <c r="O92" s="11" t="s">
        <v>200</v>
      </c>
      <c r="P92" s="2">
        <f t="shared" si="1"/>
        <v>90</v>
      </c>
      <c r="Q92" s="2" t="s">
        <v>17</v>
      </c>
      <c r="R92" s="2" t="s">
        <v>17</v>
      </c>
      <c r="S92" s="1" t="s">
        <v>186</v>
      </c>
      <c r="T92" s="1" t="s">
        <v>20</v>
      </c>
      <c r="U92" s="3" t="s">
        <v>76</v>
      </c>
      <c r="V92" s="23"/>
      <c r="W92" s="2"/>
      <c r="X92" s="2"/>
      <c r="Y92" s="2" t="s">
        <v>82</v>
      </c>
      <c r="Z92" s="2"/>
      <c r="AA92" s="2"/>
      <c r="AB92" s="2"/>
      <c r="AC92" s="2"/>
      <c r="AD92" s="2"/>
      <c r="AE92" s="2"/>
      <c r="AF92" s="2"/>
      <c r="AG92" s="2"/>
      <c r="AH92" s="2"/>
      <c r="AI92" s="2"/>
      <c r="AX92" s="7" t="s">
        <v>303</v>
      </c>
    </row>
    <row r="93" spans="1:50" s="7" customFormat="1" ht="14.25" customHeight="1" outlineLevel="1">
      <c r="A93" s="2" t="s">
        <v>81</v>
      </c>
      <c r="B93" s="2" t="s">
        <v>16</v>
      </c>
      <c r="C93" s="2" t="s">
        <v>140</v>
      </c>
      <c r="D93" s="39" t="s">
        <v>203</v>
      </c>
      <c r="E93" s="11" t="s">
        <v>320</v>
      </c>
      <c r="F93" s="11" t="s">
        <v>202</v>
      </c>
      <c r="G93" s="11" t="s">
        <v>200</v>
      </c>
      <c r="H93" s="11" t="s">
        <v>200</v>
      </c>
      <c r="I93" s="11" t="s">
        <v>200</v>
      </c>
      <c r="J93" s="11" t="s">
        <v>200</v>
      </c>
      <c r="K93" s="11" t="s">
        <v>200</v>
      </c>
      <c r="L93" s="11" t="s">
        <v>200</v>
      </c>
      <c r="M93" s="11" t="s">
        <v>200</v>
      </c>
      <c r="N93" s="11" t="s">
        <v>200</v>
      </c>
      <c r="O93" s="11" t="s">
        <v>200</v>
      </c>
      <c r="P93" s="2">
        <f t="shared" si="1"/>
        <v>92</v>
      </c>
      <c r="Q93" s="2" t="s">
        <v>17</v>
      </c>
      <c r="R93" s="2" t="s">
        <v>17</v>
      </c>
      <c r="S93" s="1" t="s">
        <v>186</v>
      </c>
      <c r="T93" s="1" t="s">
        <v>20</v>
      </c>
      <c r="U93" s="3" t="s">
        <v>75</v>
      </c>
      <c r="V93" s="23"/>
      <c r="W93" s="2"/>
      <c r="X93" s="2"/>
      <c r="Y93" s="2" t="s">
        <v>81</v>
      </c>
      <c r="Z93" s="2"/>
      <c r="AA93" s="2"/>
      <c r="AB93" s="2"/>
      <c r="AC93" s="2"/>
      <c r="AD93" s="2"/>
      <c r="AE93" s="2"/>
      <c r="AF93" s="2"/>
      <c r="AG93" s="2"/>
      <c r="AH93" s="2"/>
      <c r="AI93" s="2"/>
      <c r="AX93" s="7" t="s">
        <v>304</v>
      </c>
    </row>
    <row r="94" spans="1:50" s="7" customFormat="1" ht="14.25" customHeight="1" outlineLevel="1">
      <c r="A94" s="2" t="s">
        <v>80</v>
      </c>
      <c r="B94" s="2" t="s">
        <v>16</v>
      </c>
      <c r="C94" s="2" t="s">
        <v>140</v>
      </c>
      <c r="D94" s="39" t="s">
        <v>203</v>
      </c>
      <c r="E94" s="11" t="s">
        <v>320</v>
      </c>
      <c r="F94" s="11" t="s">
        <v>203</v>
      </c>
      <c r="G94" s="11" t="s">
        <v>200</v>
      </c>
      <c r="H94" s="11" t="s">
        <v>200</v>
      </c>
      <c r="I94" s="11" t="s">
        <v>200</v>
      </c>
      <c r="J94" s="11" t="s">
        <v>200</v>
      </c>
      <c r="K94" s="11" t="s">
        <v>200</v>
      </c>
      <c r="L94" s="11" t="s">
        <v>200</v>
      </c>
      <c r="M94" s="11" t="s">
        <v>200</v>
      </c>
      <c r="N94" s="11" t="s">
        <v>200</v>
      </c>
      <c r="O94" s="11" t="s">
        <v>200</v>
      </c>
      <c r="P94" s="2">
        <f t="shared" si="1"/>
        <v>99</v>
      </c>
      <c r="Q94" s="2" t="s">
        <v>17</v>
      </c>
      <c r="R94" s="2" t="s">
        <v>17</v>
      </c>
      <c r="S94" s="1" t="s">
        <v>186</v>
      </c>
      <c r="T94" s="1" t="s">
        <v>20</v>
      </c>
      <c r="U94" s="3" t="s">
        <v>121</v>
      </c>
      <c r="V94" s="23"/>
      <c r="W94" s="2"/>
      <c r="X94" s="2"/>
      <c r="Y94" s="2" t="s">
        <v>80</v>
      </c>
      <c r="Z94" s="2"/>
      <c r="AA94" s="2"/>
      <c r="AB94" s="2"/>
      <c r="AC94" s="2"/>
      <c r="AD94" s="2"/>
      <c r="AE94" s="2"/>
      <c r="AF94" s="2"/>
      <c r="AG94" s="2"/>
      <c r="AH94" s="2"/>
      <c r="AI94" s="2"/>
      <c r="AX94" s="7" t="s">
        <v>305</v>
      </c>
    </row>
    <row r="95" spans="1:50" s="7" customFormat="1" ht="14.25" customHeight="1" outlineLevel="1">
      <c r="A95" s="2" t="s">
        <v>84</v>
      </c>
      <c r="B95" s="2" t="s">
        <v>16</v>
      </c>
      <c r="C95" s="2" t="s">
        <v>140</v>
      </c>
      <c r="D95" s="39" t="s">
        <v>203</v>
      </c>
      <c r="E95" s="11" t="s">
        <v>320</v>
      </c>
      <c r="F95" s="11" t="s">
        <v>204</v>
      </c>
      <c r="G95" s="11" t="s">
        <v>200</v>
      </c>
      <c r="H95" s="11" t="s">
        <v>200</v>
      </c>
      <c r="I95" s="11" t="s">
        <v>200</v>
      </c>
      <c r="J95" s="11" t="s">
        <v>200</v>
      </c>
      <c r="K95" s="11" t="s">
        <v>200</v>
      </c>
      <c r="L95" s="11" t="s">
        <v>200</v>
      </c>
      <c r="M95" s="11" t="s">
        <v>200</v>
      </c>
      <c r="N95" s="11" t="s">
        <v>200</v>
      </c>
      <c r="O95" s="11" t="s">
        <v>200</v>
      </c>
      <c r="P95" s="2">
        <f t="shared" si="1"/>
        <v>78</v>
      </c>
      <c r="Q95" s="2" t="s">
        <v>17</v>
      </c>
      <c r="R95" s="2" t="s">
        <v>17</v>
      </c>
      <c r="S95" s="1" t="s">
        <v>186</v>
      </c>
      <c r="T95" s="1" t="s">
        <v>20</v>
      </c>
      <c r="U95" s="3" t="s">
        <v>78</v>
      </c>
      <c r="V95" s="23"/>
      <c r="W95" s="2"/>
      <c r="X95" s="2"/>
      <c r="Y95" s="2" t="s">
        <v>84</v>
      </c>
      <c r="Z95" s="2"/>
      <c r="AA95" s="2"/>
      <c r="AB95" s="2"/>
      <c r="AC95" s="2"/>
      <c r="AD95" s="2"/>
      <c r="AE95" s="2"/>
      <c r="AF95" s="2"/>
      <c r="AG95" s="2"/>
      <c r="AH95" s="2"/>
      <c r="AI95" s="2"/>
      <c r="AX95" s="7" t="s">
        <v>306</v>
      </c>
    </row>
    <row r="96" spans="1:50" s="7" customFormat="1" ht="14.25" customHeight="1" outlineLevel="1">
      <c r="A96" s="2" t="s">
        <v>83</v>
      </c>
      <c r="B96" s="2" t="s">
        <v>16</v>
      </c>
      <c r="C96" s="2" t="s">
        <v>140</v>
      </c>
      <c r="D96" s="39" t="s">
        <v>203</v>
      </c>
      <c r="E96" s="11" t="s">
        <v>320</v>
      </c>
      <c r="F96" s="11" t="s">
        <v>205</v>
      </c>
      <c r="G96" s="11" t="s">
        <v>200</v>
      </c>
      <c r="H96" s="11" t="s">
        <v>200</v>
      </c>
      <c r="I96" s="11" t="s">
        <v>200</v>
      </c>
      <c r="J96" s="11" t="s">
        <v>200</v>
      </c>
      <c r="K96" s="11" t="s">
        <v>200</v>
      </c>
      <c r="L96" s="11" t="s">
        <v>200</v>
      </c>
      <c r="M96" s="11" t="s">
        <v>200</v>
      </c>
      <c r="N96" s="11" t="s">
        <v>200</v>
      </c>
      <c r="O96" s="11" t="s">
        <v>200</v>
      </c>
      <c r="P96" s="2">
        <f t="shared" si="1"/>
        <v>80</v>
      </c>
      <c r="Q96" s="2" t="s">
        <v>17</v>
      </c>
      <c r="R96" s="2" t="s">
        <v>17</v>
      </c>
      <c r="S96" s="1" t="s">
        <v>186</v>
      </c>
      <c r="T96" s="1" t="s">
        <v>20</v>
      </c>
      <c r="U96" s="3" t="s">
        <v>77</v>
      </c>
      <c r="V96" s="23"/>
      <c r="W96" s="2"/>
      <c r="X96" s="2"/>
      <c r="Y96" s="2" t="s">
        <v>83</v>
      </c>
      <c r="Z96" s="2"/>
      <c r="AA96" s="2"/>
      <c r="AB96" s="2"/>
      <c r="AC96" s="2"/>
      <c r="AD96" s="2"/>
      <c r="AE96" s="2"/>
      <c r="AF96" s="2"/>
      <c r="AG96" s="2"/>
      <c r="AH96" s="2"/>
      <c r="AI96" s="2"/>
      <c r="AX96" s="7" t="s">
        <v>307</v>
      </c>
    </row>
    <row r="97" spans="1:50" s="7" customFormat="1" ht="14.25" customHeight="1" outlineLevel="1">
      <c r="A97" s="2" t="s">
        <v>199</v>
      </c>
      <c r="B97" s="2" t="s">
        <v>16</v>
      </c>
      <c r="C97" s="2" t="s">
        <v>140</v>
      </c>
      <c r="D97" s="39" t="s">
        <v>204</v>
      </c>
      <c r="E97" s="11" t="s">
        <v>200</v>
      </c>
      <c r="F97" s="11" t="s">
        <v>200</v>
      </c>
      <c r="G97" s="11" t="s">
        <v>200</v>
      </c>
      <c r="H97" s="11" t="s">
        <v>200</v>
      </c>
      <c r="I97" s="11" t="s">
        <v>200</v>
      </c>
      <c r="J97" s="11" t="s">
        <v>200</v>
      </c>
      <c r="K97" s="11" t="s">
        <v>200</v>
      </c>
      <c r="L97" s="11" t="s">
        <v>200</v>
      </c>
      <c r="M97" s="11" t="s">
        <v>200</v>
      </c>
      <c r="N97" s="11" t="s">
        <v>200</v>
      </c>
      <c r="O97" s="11" t="s">
        <v>200</v>
      </c>
      <c r="P97" s="2"/>
      <c r="Q97" s="14" t="s">
        <v>17</v>
      </c>
      <c r="R97" s="14" t="s">
        <v>15</v>
      </c>
      <c r="S97" s="1" t="s">
        <v>16</v>
      </c>
      <c r="T97" s="1"/>
      <c r="U97" s="3"/>
      <c r="V97" s="23"/>
      <c r="W97" s="42" t="s">
        <v>199</v>
      </c>
      <c r="Y97" s="2"/>
      <c r="Z97" s="2"/>
      <c r="AA97" s="2"/>
      <c r="AB97" s="2"/>
      <c r="AC97" s="2"/>
      <c r="AD97" s="2"/>
      <c r="AE97" s="2"/>
      <c r="AF97" s="2"/>
      <c r="AG97" s="2"/>
      <c r="AH97" s="2"/>
      <c r="AI97" s="2"/>
      <c r="AX97" s="7" t="s">
        <v>308</v>
      </c>
    </row>
  </sheetData>
  <sheetProtection/>
  <autoFilter ref="A5:CR97"/>
  <mergeCells count="25">
    <mergeCell ref="U3:U5"/>
    <mergeCell ref="W3:AG3"/>
    <mergeCell ref="A4:A5"/>
    <mergeCell ref="B4:B5"/>
    <mergeCell ref="P4:P5"/>
    <mergeCell ref="Q4:Q5"/>
    <mergeCell ref="R4:R5"/>
    <mergeCell ref="AG4:AG5"/>
    <mergeCell ref="V4:V5"/>
    <mergeCell ref="A1:AG1"/>
    <mergeCell ref="A2:AG2"/>
    <mergeCell ref="AB4:AB5"/>
    <mergeCell ref="AC4:AC5"/>
    <mergeCell ref="AD4:AD5"/>
    <mergeCell ref="AE4:AE5"/>
    <mergeCell ref="AF4:AF5"/>
    <mergeCell ref="W4:W5"/>
    <mergeCell ref="X4:X5"/>
    <mergeCell ref="Y4:Y5"/>
    <mergeCell ref="Z4:Z5"/>
    <mergeCell ref="AA4:AA5"/>
    <mergeCell ref="C4:O4"/>
    <mergeCell ref="A3:T3"/>
    <mergeCell ref="S4:S5"/>
    <mergeCell ref="T4:T5"/>
  </mergeCells>
  <printOptions/>
  <pageMargins left="0.31496062992125984" right="0.31496062992125984" top="0.15748031496062992" bottom="0.35433070866141736" header="0.31496062992125984" footer="0.31496062992125984"/>
  <pageSetup fitToHeight="4" fitToWidth="4" horizontalDpi="600" verticalDpi="600" orientation="landscape" paperSize="9" scale="91" r:id="rId1"/>
</worksheet>
</file>

<file path=xl/worksheets/sheet2.xml><?xml version="1.0" encoding="utf-8"?>
<worksheet xmlns="http://schemas.openxmlformats.org/spreadsheetml/2006/main" xmlns:r="http://schemas.openxmlformats.org/officeDocument/2006/relationships">
  <dimension ref="B2:C7"/>
  <sheetViews>
    <sheetView zoomScalePageLayoutView="0" workbookViewId="0" topLeftCell="A1">
      <selection activeCell="C13" sqref="C13"/>
    </sheetView>
  </sheetViews>
  <sheetFormatPr defaultColWidth="9.00390625" defaultRowHeight="15.75"/>
  <cols>
    <col min="3" max="3" width="75.00390625" style="0" customWidth="1"/>
  </cols>
  <sheetData>
    <row r="2" spans="2:3" ht="15.75">
      <c r="B2" t="s">
        <v>206</v>
      </c>
      <c r="C2" t="s">
        <v>207</v>
      </c>
    </row>
    <row r="3" spans="2:3" ht="29.25" customHeight="1">
      <c r="B3" t="s">
        <v>209</v>
      </c>
      <c r="C3" s="16" t="s">
        <v>210</v>
      </c>
    </row>
    <row r="4" spans="2:3" ht="31.5">
      <c r="B4" t="s">
        <v>211</v>
      </c>
      <c r="C4" s="16" t="s">
        <v>212</v>
      </c>
    </row>
    <row r="5" spans="2:3" ht="31.5">
      <c r="B5" t="s">
        <v>206</v>
      </c>
      <c r="C5" s="16" t="s">
        <v>213</v>
      </c>
    </row>
    <row r="6" spans="2:3" ht="15.75">
      <c r="B6" t="s">
        <v>209</v>
      </c>
      <c r="C6" s="16" t="s">
        <v>214</v>
      </c>
    </row>
    <row r="7" spans="2:3" ht="31.5">
      <c r="B7" t="s">
        <v>215</v>
      </c>
      <c r="C7" s="16" t="s">
        <v>212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Venter</dc:creator>
  <cp:keywords/>
  <dc:description/>
  <cp:lastModifiedBy>Elsabe Rossouw</cp:lastModifiedBy>
  <cp:lastPrinted>2014-05-14T13:47:51Z</cp:lastPrinted>
  <dcterms:created xsi:type="dcterms:W3CDTF">2012-11-26T09:30:05Z</dcterms:created>
  <dcterms:modified xsi:type="dcterms:W3CDTF">2014-12-11T09:03:04Z</dcterms:modified>
  <cp:category/>
  <cp:version/>
  <cp:contentType/>
  <cp:contentStatus/>
</cp:coreProperties>
</file>