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Kwazulu Natal" sheetId="1" r:id="rId1"/>
  </sheets>
  <definedNames>
    <definedName name="_xlnm.Print_Area" localSheetId="0">'Kwazulu Natal'!$A$1:$V$69</definedName>
  </definedNames>
  <calcPr fullCalcOnLoad="1"/>
</workbook>
</file>

<file path=xl/sharedStrings.xml><?xml version="1.0" encoding="utf-8"?>
<sst xmlns="http://schemas.openxmlformats.org/spreadsheetml/2006/main" count="918" uniqueCount="153">
  <si>
    <t>Kwazulu Natal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</si>
  <si>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</si>
  <si>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</si>
  <si>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</si>
  <si>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</si>
  <si>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</si>
  <si>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</si>
  <si>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</si>
  <si>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</si>
  <si>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</si>
  <si>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</si>
  <si>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</si>
  <si>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</si>
  <si>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</si>
  <si>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</si>
  <si>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</si>
  <si>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</si>
  <si>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</si>
  <si>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</si>
  <si>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</si>
  <si>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</si>
  <si>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</si>
  <si>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</si>
  <si>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</si>
  <si>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</si>
  <si>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</si>
  <si>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</si>
  <si>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</si>
  <si>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</si>
  <si>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Ezingoleni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</si>
  <si>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</si>
  <si>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</si>
  <si>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</si>
  <si>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</si>
  <si>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</si>
  <si>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</si>
  <si>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</si>
  <si>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</si>
  <si>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</si>
  <si>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</si>
  <si>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</si>
  <si>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</si>
  <si>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</si>
  <si>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</si>
  <si>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</si>
  <si>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</si>
  <si>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</si>
  <si>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</si>
  <si>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</si>
  <si>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</si>
  <si>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</si>
  <si>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</si>
  <si>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</si>
  <si>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</si>
  <si>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</si>
  <si>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</si>
  <si>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</si>
  <si>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</si>
  <si>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</si>
  <si>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</si>
  <si>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</si>
  <si>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</si>
  <si>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</si>
  <si>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</si>
  <si>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</si>
  <si>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Nqutu</t>
  </si>
  <si>
    <t>KZN242</t>
  </si>
  <si>
    <t>Msinga</t>
  </si>
  <si>
    <t>KZN244</t>
  </si>
  <si>
    <t>Umvoti</t>
  </si>
  <si>
    <t>KZN245</t>
  </si>
  <si>
    <t>Umzinyathi</t>
  </si>
  <si>
    <t>DC24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</si>
  <si>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</si>
  <si>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</si>
  <si>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</si>
  <si>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</si>
  <si>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</si>
  <si>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</si>
  <si>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</si>
  <si>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</si>
  <si>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</si>
  <si>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</si>
  <si>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</si>
  <si>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</si>
  <si>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</si>
  <si>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</si>
  <si>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</si>
  <si>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</si>
  <si>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</si>
  <si>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</si>
  <si>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</si>
  <si>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</si>
  <si>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</si>
  <si>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</si>
  <si>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</si>
  <si>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</si>
  <si>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</si>
  <si>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</si>
  <si>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</si>
  <si>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</si>
  <si>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</si>
  <si>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</si>
  <si>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</si>
  <si>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</si>
  <si>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</si>
  <si>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</si>
  <si>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</si>
  <si>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</si>
  <si>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</si>
  <si>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</si>
  <si>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</si>
  <si>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</si>
  <si>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</si>
  <si>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</si>
  <si>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</si>
  <si>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</si>
  <si>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</si>
  <si>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</si>
  <si>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</si>
  <si>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</si>
  <si>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</si>
  <si>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</si>
  <si>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</si>
  <si>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</si>
  <si>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</si>
  <si>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</si>
  <si>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</si>
  <si>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</si>
  <si>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</si>
  <si>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</si>
  <si>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</si>
  <si>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</si>
  <si>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</si>
  <si>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</si>
  <si>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</si>
  <si>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</si>
  <si>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</si>
  <si>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</si>
  <si>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</si>
  <si>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</si>
  <si>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61 Municipalities in total</t>
  </si>
  <si>
    <t>Late</t>
  </si>
  <si>
    <t>No Data</t>
  </si>
  <si>
    <t>Data</t>
  </si>
  <si>
    <t>Actual date 2010/11 Final budget adopted</t>
  </si>
  <si>
    <t/>
  </si>
  <si>
    <t>Ernest and Young</t>
  </si>
  <si>
    <t>Alan H English &amp; Co</t>
  </si>
  <si>
    <t>Ngiba Perspective</t>
  </si>
  <si>
    <t>Tabling of Annual Budgets, 2010/11</t>
  </si>
  <si>
    <t>Municipal Support Programme; supported by municipal officials</t>
  </si>
  <si>
    <t>Prepared by the Provincial Intervention Team and Officials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</si>
</sst>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 applyProtection="1">
      <alignment/>
      <protection/>
    </xf>
    <xf numFmtId="0" fontId="23" fillId="24" borderId="1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>
      <alignment/>
    </xf>
    <xf numFmtId="49" fontId="20" fillId="24" borderId="11" xfId="0" applyNumberFormat="1" applyFont="1" applyFill="1" applyBorder="1" applyAlignment="1" applyProtection="1">
      <alignment horizontal="right" vertical="center"/>
      <protection locked="0"/>
    </xf>
    <xf numFmtId="0" fontId="20" fillId="24" borderId="12" xfId="0" applyNumberFormat="1" applyFont="1" applyFill="1" applyBorder="1" applyAlignment="1" applyProtection="1">
      <alignment horizontal="right" vertical="center"/>
      <protection/>
    </xf>
    <xf numFmtId="184" fontId="20" fillId="24" borderId="13" xfId="0" applyNumberFormat="1" applyFont="1" applyFill="1" applyBorder="1" applyAlignment="1" applyProtection="1">
      <alignment horizontal="center" vertical="center"/>
      <protection locked="0"/>
    </xf>
    <xf numFmtId="184" fontId="20" fillId="24" borderId="14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center" vertical="center"/>
      <protection locked="0"/>
    </xf>
    <xf numFmtId="49" fontId="20" fillId="24" borderId="16" xfId="0" applyNumberFormat="1" applyFont="1" applyFill="1" applyBorder="1" applyAlignment="1" applyProtection="1">
      <alignment horizontal="right" vertical="center"/>
      <protection locked="0"/>
    </xf>
    <xf numFmtId="49" fontId="20" fillId="24" borderId="12" xfId="0" applyNumberFormat="1" applyFont="1" applyFill="1" applyBorder="1" applyAlignment="1" applyProtection="1">
      <alignment horizontal="right" vertical="center"/>
      <protection locked="0"/>
    </xf>
    <xf numFmtId="49" fontId="20" fillId="24" borderId="17" xfId="0" applyNumberFormat="1" applyFont="1" applyFill="1" applyBorder="1" applyAlignment="1" applyProtection="1">
      <alignment horizontal="right" vertical="center"/>
      <protection/>
    </xf>
    <xf numFmtId="49" fontId="20" fillId="24" borderId="18" xfId="0" applyNumberFormat="1" applyFont="1" applyFill="1" applyBorder="1" applyAlignment="1" applyProtection="1">
      <alignment horizontal="right" vertical="center"/>
      <protection/>
    </xf>
    <xf numFmtId="184" fontId="20" fillId="24" borderId="19" xfId="0" applyNumberFormat="1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1" xfId="0" applyFont="1" applyFill="1" applyBorder="1" applyAlignment="1" applyProtection="1">
      <alignment horizontal="left"/>
      <protection/>
    </xf>
    <xf numFmtId="49" fontId="20" fillId="24" borderId="22" xfId="0" applyNumberFormat="1" applyFont="1" applyFill="1" applyBorder="1" applyAlignment="1" applyProtection="1">
      <alignment horizontal="right" vertical="center"/>
      <protection locked="0"/>
    </xf>
    <xf numFmtId="0" fontId="20" fillId="24" borderId="13" xfId="0" applyNumberFormat="1" applyFont="1" applyFill="1" applyBorder="1" applyAlignment="1" applyProtection="1">
      <alignment horizontal="right" vertical="center"/>
      <protection/>
    </xf>
    <xf numFmtId="49" fontId="20" fillId="24" borderId="13" xfId="0" applyNumberFormat="1" applyFont="1" applyFill="1" applyBorder="1" applyAlignment="1" applyProtection="1">
      <alignment horizontal="right" vertical="center"/>
      <protection/>
    </xf>
    <xf numFmtId="184" fontId="20" fillId="24" borderId="14" xfId="0" applyNumberFormat="1" applyFont="1" applyFill="1" applyBorder="1" applyAlignment="1" applyProtection="1">
      <alignment horizontal="left" vertical="center"/>
      <protection locked="0"/>
    </xf>
    <xf numFmtId="49" fontId="20" fillId="24" borderId="23" xfId="0" applyNumberFormat="1" applyFont="1" applyFill="1" applyBorder="1" applyAlignment="1" applyProtection="1">
      <alignment horizontal="right" vertical="center"/>
      <protection locked="0"/>
    </xf>
    <xf numFmtId="49" fontId="20" fillId="24" borderId="13" xfId="0" applyNumberFormat="1" applyFont="1" applyFill="1" applyBorder="1" applyAlignment="1" applyProtection="1">
      <alignment horizontal="right" vertical="center"/>
      <protection locked="0"/>
    </xf>
    <xf numFmtId="49" fontId="20" fillId="24" borderId="15" xfId="0" applyNumberFormat="1" applyFont="1" applyFill="1" applyBorder="1" applyAlignment="1" applyProtection="1">
      <alignment horizontal="right" vertical="center"/>
      <protection/>
    </xf>
    <xf numFmtId="49" fontId="20" fillId="24" borderId="24" xfId="0" applyNumberFormat="1" applyFont="1" applyFill="1" applyBorder="1" applyAlignment="1" applyProtection="1">
      <alignment horizontal="right" vertical="center"/>
      <protection/>
    </xf>
    <xf numFmtId="49" fontId="20" fillId="24" borderId="14" xfId="0" applyNumberFormat="1" applyFont="1" applyFill="1" applyBorder="1" applyAlignment="1" applyProtection="1">
      <alignment horizontal="right" vertical="center"/>
      <protection/>
    </xf>
    <xf numFmtId="0" fontId="25" fillId="24" borderId="25" xfId="0" applyFont="1" applyFill="1" applyBorder="1" applyAlignment="1" applyProtection="1">
      <alignment horizontal="left"/>
      <protection/>
    </xf>
    <xf numFmtId="0" fontId="25" fillId="24" borderId="26" xfId="0" applyFont="1" applyFill="1" applyBorder="1" applyAlignment="1" applyProtection="1">
      <alignment horizontal="left"/>
      <protection/>
    </xf>
    <xf numFmtId="49" fontId="20" fillId="24" borderId="27" xfId="0" applyNumberFormat="1" applyFont="1" applyFill="1" applyBorder="1" applyAlignment="1" applyProtection="1">
      <alignment horizontal="right" vertical="center"/>
      <protection locked="0"/>
    </xf>
    <xf numFmtId="0" fontId="20" fillId="24" borderId="28" xfId="0" applyNumberFormat="1" applyFont="1" applyFill="1" applyBorder="1" applyAlignment="1" applyProtection="1">
      <alignment horizontal="right" vertical="center"/>
      <protection/>
    </xf>
    <xf numFmtId="184" fontId="20" fillId="24" borderId="28" xfId="0" applyNumberFormat="1" applyFont="1" applyFill="1" applyBorder="1" applyAlignment="1" applyProtection="1">
      <alignment horizontal="center" vertical="center"/>
      <protection locked="0"/>
    </xf>
    <xf numFmtId="184" fontId="20" fillId="24" borderId="29" xfId="0" applyNumberFormat="1" applyFont="1" applyFill="1" applyBorder="1" applyAlignment="1" applyProtection="1">
      <alignment horizontal="center" vertical="center"/>
      <protection locked="0"/>
    </xf>
    <xf numFmtId="49" fontId="20" fillId="24" borderId="28" xfId="0" applyNumberFormat="1" applyFont="1" applyFill="1" applyBorder="1" applyAlignment="1" applyProtection="1">
      <alignment horizontal="right" vertical="center"/>
      <protection/>
    </xf>
    <xf numFmtId="184" fontId="20" fillId="24" borderId="29" xfId="0" applyNumberFormat="1" applyFont="1" applyFill="1" applyBorder="1" applyAlignment="1" applyProtection="1">
      <alignment horizontal="left" vertical="center"/>
      <protection locked="0"/>
    </xf>
    <xf numFmtId="41" fontId="20" fillId="24" borderId="30" xfId="0" applyNumberFormat="1" applyFont="1" applyFill="1" applyBorder="1" applyAlignment="1" applyProtection="1">
      <alignment horizontal="center" vertical="center"/>
      <protection locked="0"/>
    </xf>
    <xf numFmtId="49" fontId="20" fillId="24" borderId="31" xfId="0" applyNumberFormat="1" applyFont="1" applyFill="1" applyBorder="1" applyAlignment="1" applyProtection="1">
      <alignment horizontal="right" vertical="center"/>
      <protection locked="0"/>
    </xf>
    <xf numFmtId="49" fontId="20" fillId="24" borderId="28" xfId="0" applyNumberFormat="1" applyFont="1" applyFill="1" applyBorder="1" applyAlignment="1" applyProtection="1">
      <alignment horizontal="right" vertical="center"/>
      <protection locked="0"/>
    </xf>
    <xf numFmtId="49" fontId="20" fillId="24" borderId="30" xfId="0" applyNumberFormat="1" applyFont="1" applyFill="1" applyBorder="1" applyAlignment="1" applyProtection="1">
      <alignment horizontal="right" vertical="center"/>
      <protection/>
    </xf>
    <xf numFmtId="49" fontId="20" fillId="24" borderId="32" xfId="0" applyNumberFormat="1" applyFont="1" applyFill="1" applyBorder="1" applyAlignment="1" applyProtection="1">
      <alignment horizontal="right" vertical="center"/>
      <protection/>
    </xf>
    <xf numFmtId="184" fontId="20" fillId="24" borderId="33" xfId="0" applyNumberFormat="1" applyFont="1" applyFill="1" applyBorder="1" applyAlignment="1" applyProtection="1">
      <alignment horizontal="center" vertical="center"/>
      <protection/>
    </xf>
    <xf numFmtId="49" fontId="20" fillId="24" borderId="29" xfId="0" applyNumberFormat="1" applyFont="1" applyFill="1" applyBorder="1" applyAlignment="1" applyProtection="1">
      <alignment horizontal="right" vertical="center"/>
      <protection/>
    </xf>
    <xf numFmtId="0" fontId="25" fillId="24" borderId="34" xfId="0" applyFont="1" applyFill="1" applyBorder="1" applyAlignment="1" applyProtection="1">
      <alignment horizontal="left"/>
      <protection/>
    </xf>
    <xf numFmtId="0" fontId="25" fillId="24" borderId="35" xfId="0" applyFont="1" applyFill="1" applyBorder="1" applyAlignment="1" applyProtection="1">
      <alignment horizontal="left"/>
      <protection/>
    </xf>
    <xf numFmtId="184" fontId="20" fillId="24" borderId="12" xfId="0" applyNumberFormat="1" applyFont="1" applyFill="1" applyBorder="1" applyAlignment="1" applyProtection="1">
      <alignment horizontal="center" vertical="center"/>
      <protection locked="0"/>
    </xf>
    <xf numFmtId="184" fontId="20" fillId="24" borderId="36" xfId="0" applyNumberFormat="1" applyFont="1" applyFill="1" applyBorder="1" applyAlignment="1" applyProtection="1">
      <alignment horizontal="center" vertical="center"/>
      <protection locked="0"/>
    </xf>
    <xf numFmtId="184" fontId="20" fillId="24" borderId="36" xfId="0" applyNumberFormat="1" applyFont="1" applyFill="1" applyBorder="1" applyAlignment="1" applyProtection="1">
      <alignment horizontal="left" vertical="center"/>
      <protection locked="0"/>
    </xf>
    <xf numFmtId="41" fontId="20" fillId="24" borderId="17" xfId="0" applyNumberFormat="1" applyFont="1" applyFill="1" applyBorder="1" applyAlignment="1" applyProtection="1">
      <alignment horizontal="center" vertical="center"/>
      <protection locked="0"/>
    </xf>
    <xf numFmtId="184" fontId="20" fillId="24" borderId="37" xfId="0" applyNumberFormat="1" applyFont="1" applyFill="1" applyBorder="1" applyAlignment="1" applyProtection="1">
      <alignment horizontal="center" vertical="center"/>
      <protection/>
    </xf>
    <xf numFmtId="49" fontId="20" fillId="24" borderId="36" xfId="0" applyNumberFormat="1" applyFont="1" applyFill="1" applyBorder="1" applyAlignment="1" applyProtection="1">
      <alignment horizontal="right" vertical="center"/>
      <protection/>
    </xf>
    <xf numFmtId="49" fontId="26" fillId="24" borderId="38" xfId="0" applyNumberFormat="1" applyFont="1" applyFill="1" applyBorder="1" applyAlignment="1" applyProtection="1">
      <alignment horizontal="left" vertical="center" wrapText="1"/>
      <protection/>
    </xf>
    <xf numFmtId="184" fontId="26" fillId="24" borderId="38" xfId="0" applyNumberFormat="1" applyFont="1" applyFill="1" applyBorder="1" applyAlignment="1" applyProtection="1">
      <alignment horizontal="left" vertical="center" wrapText="1"/>
      <protection/>
    </xf>
    <xf numFmtId="1" fontId="26" fillId="24" borderId="39" xfId="0" applyNumberFormat="1" applyFont="1" applyFill="1" applyBorder="1" applyAlignment="1" applyProtection="1">
      <alignment horizontal="center" vertical="center" wrapText="1"/>
      <protection/>
    </xf>
    <xf numFmtId="0" fontId="26" fillId="24" borderId="40" xfId="0" applyNumberFormat="1" applyFont="1" applyFill="1" applyBorder="1" applyAlignment="1" applyProtection="1">
      <alignment horizontal="center" vertical="center" wrapText="1"/>
      <protection/>
    </xf>
    <xf numFmtId="184" fontId="26" fillId="24" borderId="40" xfId="0" applyNumberFormat="1" applyFont="1" applyFill="1" applyBorder="1" applyAlignment="1" applyProtection="1">
      <alignment horizontal="center" vertical="center" wrapText="1"/>
      <protection/>
    </xf>
    <xf numFmtId="184" fontId="26" fillId="24" borderId="41" xfId="0" applyNumberFormat="1" applyFont="1" applyFill="1" applyBorder="1" applyAlignment="1" applyProtection="1">
      <alignment horizontal="center" vertical="center" wrapText="1"/>
      <protection/>
    </xf>
    <xf numFmtId="0" fontId="26" fillId="24" borderId="42" xfId="0" applyNumberFormat="1" applyFont="1" applyFill="1" applyBorder="1" applyAlignment="1" applyProtection="1">
      <alignment horizontal="center" vertical="center" wrapText="1"/>
      <protection/>
    </xf>
    <xf numFmtId="184" fontId="20" fillId="24" borderId="41" xfId="0" applyNumberFormat="1" applyFont="1" applyFill="1" applyBorder="1" applyAlignment="1" applyProtection="1">
      <alignment horizontal="center" vertical="center"/>
      <protection/>
    </xf>
    <xf numFmtId="41" fontId="26" fillId="24" borderId="39" xfId="0" applyNumberFormat="1" applyFont="1" applyFill="1" applyBorder="1" applyAlignment="1" applyProtection="1">
      <alignment horizontal="center" vertical="center" wrapText="1"/>
      <protection/>
    </xf>
    <xf numFmtId="0" fontId="26" fillId="24" borderId="41" xfId="0" applyNumberFormat="1" applyFont="1" applyFill="1" applyBorder="1" applyAlignment="1" applyProtection="1">
      <alignment horizontal="center" vertical="center" wrapText="1"/>
      <protection/>
    </xf>
    <xf numFmtId="0" fontId="26" fillId="24" borderId="43" xfId="0" applyNumberFormat="1" applyFont="1" applyFill="1" applyBorder="1" applyAlignment="1" applyProtection="1">
      <alignment horizontal="center" vertical="center" wrapText="1"/>
      <protection/>
    </xf>
    <xf numFmtId="0" fontId="26" fillId="24" borderId="44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1" fillId="24" borderId="0" xfId="0" applyFont="1" applyFill="1" applyAlignment="1" applyProtection="1">
      <alignment horizontal="right" vertical="center"/>
      <protection locked="0"/>
    </xf>
    <xf numFmtId="0" fontId="24" fillId="24" borderId="10" xfId="0" applyFont="1" applyFill="1" applyBorder="1" applyAlignment="1" applyProtection="1">
      <alignment horizontal="left" vertical="top" wrapText="1"/>
      <protection/>
    </xf>
    <xf numFmtId="0" fontId="23" fillId="24" borderId="10" xfId="0" applyFont="1" applyFill="1" applyBorder="1" applyAlignment="1" applyProtection="1">
      <alignment horizontal="left" vertical="top" wrapText="1"/>
      <protection/>
    </xf>
    <xf numFmtId="49" fontId="26" fillId="24" borderId="45" xfId="0" applyNumberFormat="1" applyFont="1" applyFill="1" applyBorder="1" applyAlignment="1" applyProtection="1">
      <alignment horizontal="center" vertical="top" wrapText="1"/>
      <protection/>
    </xf>
    <xf numFmtId="0" fontId="20" fillId="24" borderId="46" xfId="0" applyFont="1" applyFill="1" applyBorder="1" applyAlignment="1" applyProtection="1">
      <alignment horizontal="center" vertical="top" wrapText="1"/>
      <protection/>
    </xf>
    <xf numFmtId="49" fontId="26" fillId="24" borderId="47" xfId="0" applyNumberFormat="1" applyFont="1" applyFill="1" applyBorder="1" applyAlignment="1" applyProtection="1">
      <alignment horizontal="center" vertical="top" wrapText="1"/>
      <protection/>
    </xf>
    <xf numFmtId="0" fontId="20" fillId="24" borderId="48" xfId="0" applyFont="1" applyFill="1" applyBorder="1" applyAlignment="1" applyProtection="1">
      <alignment horizontal="center" vertical="top" wrapText="1"/>
      <protection/>
    </xf>
    <xf numFmtId="0" fontId="20" fillId="24" borderId="49" xfId="0" applyFont="1" applyFill="1" applyBorder="1" applyAlignment="1" applyProtection="1">
      <alignment horizontal="center" vertical="top" wrapText="1"/>
      <protection/>
    </xf>
    <xf numFmtId="49" fontId="26" fillId="24" borderId="50" xfId="0" applyNumberFormat="1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/>
    </xf>
    <xf numFmtId="49" fontId="26" fillId="24" borderId="51" xfId="0" applyNumberFormat="1" applyFont="1" applyFill="1" applyBorder="1" applyAlignment="1" applyProtection="1">
      <alignment horizontal="center" vertical="top" wrapText="1"/>
      <protection/>
    </xf>
    <xf numFmtId="49" fontId="26" fillId="24" borderId="52" xfId="0" applyNumberFormat="1" applyFont="1" applyFill="1" applyBorder="1" applyAlignment="1" applyProtection="1">
      <alignment horizontal="center" vertical="top" wrapText="1"/>
      <protection/>
    </xf>
    <xf numFmtId="0" fontId="26" fillId="24" borderId="53" xfId="0" applyFont="1" applyFill="1" applyBorder="1" applyAlignment="1" applyProtection="1">
      <alignment horizontal="center" vertical="top" wrapText="1"/>
      <protection/>
    </xf>
    <xf numFmtId="0" fontId="20" fillId="24" borderId="54" xfId="0" applyFont="1" applyFill="1" applyBorder="1" applyAlignment="1" applyProtection="1">
      <alignment vertical="top" wrapText="1"/>
      <protection/>
    </xf>
    <xf numFmtId="0" fontId="26" fillId="24" borderId="55" xfId="0" applyFont="1" applyFill="1" applyBorder="1" applyAlignment="1" applyProtection="1">
      <alignment horizontal="center" vertical="top" wrapText="1"/>
      <protection/>
    </xf>
    <xf numFmtId="0" fontId="20" fillId="24" borderId="56" xfId="0" applyFont="1" applyFill="1" applyBorder="1" applyAlignment="1" applyProtection="1">
      <alignment vertical="top" wrapText="1"/>
      <protection/>
    </xf>
    <xf numFmtId="49" fontId="26" fillId="24" borderId="46" xfId="0" applyNumberFormat="1" applyFont="1" applyFill="1" applyBorder="1" applyAlignment="1" applyProtection="1">
      <alignment horizontal="center" vertical="top" wrapText="1"/>
      <protection/>
    </xf>
    <xf numFmtId="49" fontId="26" fillId="24" borderId="57" xfId="0" applyNumberFormat="1" applyFont="1" applyFill="1" applyBorder="1" applyAlignment="1" applyProtection="1">
      <alignment horizontal="center" vertical="top" wrapText="1"/>
      <protection/>
    </xf>
    <xf numFmtId="49" fontId="26" fillId="24" borderId="58" xfId="0" applyNumberFormat="1" applyFont="1" applyFill="1" applyBorder="1" applyAlignment="1" applyProtection="1">
      <alignment horizontal="center" vertical="top" wrapText="1"/>
      <protection/>
    </xf>
    <xf numFmtId="0" fontId="26" fillId="24" borderId="31" xfId="0" applyFont="1" applyFill="1" applyBorder="1" applyAlignment="1" applyProtection="1">
      <alignment horizontal="center" vertical="top" wrapText="1"/>
      <protection/>
    </xf>
    <xf numFmtId="0" fontId="26" fillId="24" borderId="28" xfId="0" applyFont="1" applyFill="1" applyBorder="1" applyAlignment="1" applyProtection="1">
      <alignment horizontal="center" vertical="top" wrapText="1"/>
      <protection/>
    </xf>
    <xf numFmtId="0" fontId="26" fillId="24" borderId="26" xfId="0" applyFont="1" applyFill="1" applyBorder="1" applyAlignment="1" applyProtection="1">
      <alignment horizontal="center" vertical="top" wrapText="1"/>
      <protection/>
    </xf>
    <xf numFmtId="49" fontId="26" fillId="24" borderId="59" xfId="0" applyNumberFormat="1" applyFont="1" applyFill="1" applyBorder="1" applyAlignment="1" applyProtection="1">
      <alignment horizontal="center" vertical="top" wrapText="1"/>
      <protection/>
    </xf>
    <xf numFmtId="0" fontId="26" fillId="24" borderId="33" xfId="0" applyFont="1" applyFill="1" applyBorder="1" applyAlignment="1" applyProtection="1">
      <alignment horizontal="center" vertical="top" wrapText="1"/>
      <protection/>
    </xf>
    <xf numFmtId="0" fontId="26" fillId="24" borderId="29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Border="1" applyAlignment="1">
      <alignment/>
    </xf>
    <xf numFmtId="0" fontId="25" fillId="25" borderId="60" xfId="0" applyFont="1" applyFill="1" applyBorder="1" applyAlignment="1" applyProtection="1">
      <alignment horizontal="left"/>
      <protection/>
    </xf>
    <xf numFmtId="0" fontId="25" fillId="25" borderId="49" xfId="0" applyFont="1" applyFill="1" applyBorder="1" applyAlignment="1" applyProtection="1">
      <alignment horizontal="left"/>
      <protection/>
    </xf>
    <xf numFmtId="49" fontId="20" fillId="25" borderId="11" xfId="0" applyNumberFormat="1" applyFont="1" applyFill="1" applyBorder="1" applyAlignment="1" applyProtection="1">
      <alignment horizontal="right" vertical="center"/>
      <protection locked="0"/>
    </xf>
    <xf numFmtId="0" fontId="20" fillId="25" borderId="12" xfId="0" applyNumberFormat="1" applyFont="1" applyFill="1" applyBorder="1" applyAlignment="1" applyProtection="1">
      <alignment horizontal="right" vertical="center"/>
      <protection/>
    </xf>
    <xf numFmtId="184" fontId="20" fillId="25" borderId="13" xfId="0" applyNumberFormat="1" applyFont="1" applyFill="1" applyBorder="1" applyAlignment="1" applyProtection="1">
      <alignment horizontal="center" vertical="center"/>
      <protection locked="0"/>
    </xf>
    <xf numFmtId="184" fontId="20" fillId="25" borderId="14" xfId="0" applyNumberFormat="1" applyFont="1" applyFill="1" applyBorder="1" applyAlignment="1" applyProtection="1">
      <alignment horizontal="center" vertical="center"/>
      <protection locked="0"/>
    </xf>
    <xf numFmtId="49" fontId="20" fillId="25" borderId="12" xfId="0" applyNumberFormat="1" applyFont="1" applyFill="1" applyBorder="1" applyAlignment="1" applyProtection="1">
      <alignment horizontal="right" vertical="center"/>
      <protection/>
    </xf>
    <xf numFmtId="184" fontId="20" fillId="25" borderId="61" xfId="0" applyNumberFormat="1" applyFont="1" applyFill="1" applyBorder="1" applyAlignment="1" applyProtection="1">
      <alignment horizontal="left" vertical="center"/>
      <protection locked="0"/>
    </xf>
    <xf numFmtId="41" fontId="20" fillId="25" borderId="15" xfId="0" applyNumberFormat="1" applyFont="1" applyFill="1" applyBorder="1" applyAlignment="1" applyProtection="1">
      <alignment horizontal="center" vertical="center"/>
      <protection locked="0"/>
    </xf>
    <xf numFmtId="49" fontId="20" fillId="25" borderId="16" xfId="0" applyNumberFormat="1" applyFont="1" applyFill="1" applyBorder="1" applyAlignment="1" applyProtection="1">
      <alignment horizontal="right" vertical="center"/>
      <protection locked="0"/>
    </xf>
    <xf numFmtId="49" fontId="20" fillId="25" borderId="12" xfId="0" applyNumberFormat="1" applyFont="1" applyFill="1" applyBorder="1" applyAlignment="1" applyProtection="1">
      <alignment horizontal="right" vertical="center"/>
      <protection locked="0"/>
    </xf>
    <xf numFmtId="49" fontId="20" fillId="25" borderId="17" xfId="0" applyNumberFormat="1" applyFont="1" applyFill="1" applyBorder="1" applyAlignment="1" applyProtection="1">
      <alignment horizontal="right" vertical="center"/>
      <protection/>
    </xf>
    <xf numFmtId="49" fontId="20" fillId="25" borderId="18" xfId="0" applyNumberFormat="1" applyFont="1" applyFill="1" applyBorder="1" applyAlignment="1" applyProtection="1">
      <alignment horizontal="right" vertical="center"/>
      <protection/>
    </xf>
    <xf numFmtId="49" fontId="20" fillId="25" borderId="62" xfId="0" applyNumberFormat="1" applyFont="1" applyFill="1" applyBorder="1" applyAlignment="1" applyProtection="1">
      <alignment horizontal="right" vertical="center"/>
      <protection locked="0"/>
    </xf>
    <xf numFmtId="184" fontId="20" fillId="25" borderId="19" xfId="0" applyNumberFormat="1" applyFont="1" applyFill="1" applyBorder="1" applyAlignment="1" applyProtection="1">
      <alignment horizontal="center" vertical="center"/>
      <protection/>
    </xf>
    <xf numFmtId="49" fontId="20" fillId="25" borderId="61" xfId="0" applyNumberFormat="1" applyFont="1" applyFill="1" applyBorder="1" applyAlignment="1" applyProtection="1">
      <alignment horizontal="right" vertical="center"/>
      <protection/>
    </xf>
    <xf numFmtId="0" fontId="25" fillId="25" borderId="20" xfId="0" applyFont="1" applyFill="1" applyBorder="1" applyAlignment="1" applyProtection="1">
      <alignment horizontal="left"/>
      <protection/>
    </xf>
    <xf numFmtId="0" fontId="25" fillId="25" borderId="21" xfId="0" applyFont="1" applyFill="1" applyBorder="1" applyAlignment="1" applyProtection="1">
      <alignment horizontal="left"/>
      <protection/>
    </xf>
    <xf numFmtId="49" fontId="20" fillId="25" borderId="22" xfId="0" applyNumberFormat="1" applyFont="1" applyFill="1" applyBorder="1" applyAlignment="1" applyProtection="1">
      <alignment horizontal="right" vertical="center"/>
      <protection locked="0"/>
    </xf>
    <xf numFmtId="0" fontId="20" fillId="25" borderId="13" xfId="0" applyNumberFormat="1" applyFont="1" applyFill="1" applyBorder="1" applyAlignment="1" applyProtection="1">
      <alignment horizontal="right" vertical="center"/>
      <protection/>
    </xf>
    <xf numFmtId="49" fontId="20" fillId="25" borderId="13" xfId="0" applyNumberFormat="1" applyFont="1" applyFill="1" applyBorder="1" applyAlignment="1" applyProtection="1">
      <alignment horizontal="right" vertical="center"/>
      <protection/>
    </xf>
    <xf numFmtId="184" fontId="20" fillId="25" borderId="14" xfId="0" applyNumberFormat="1" applyFont="1" applyFill="1" applyBorder="1" applyAlignment="1" applyProtection="1">
      <alignment horizontal="left" vertical="center"/>
      <protection locked="0"/>
    </xf>
    <xf numFmtId="49" fontId="20" fillId="25" borderId="23" xfId="0" applyNumberFormat="1" applyFont="1" applyFill="1" applyBorder="1" applyAlignment="1" applyProtection="1">
      <alignment horizontal="right" vertical="center"/>
      <protection locked="0"/>
    </xf>
    <xf numFmtId="49" fontId="20" fillId="25" borderId="13" xfId="0" applyNumberFormat="1" applyFont="1" applyFill="1" applyBorder="1" applyAlignment="1" applyProtection="1">
      <alignment horizontal="right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/>
    </xf>
    <xf numFmtId="49" fontId="20" fillId="25" borderId="24" xfId="0" applyNumberFormat="1" applyFont="1" applyFill="1" applyBorder="1" applyAlignment="1" applyProtection="1">
      <alignment horizontal="right" vertical="center"/>
      <protection/>
    </xf>
    <xf numFmtId="49" fontId="20" fillId="25" borderId="14" xfId="0" applyNumberFormat="1" applyFont="1" applyFill="1" applyBorder="1" applyAlignment="1" applyProtection="1">
      <alignment horizontal="right" vertical="center"/>
      <protection/>
    </xf>
    <xf numFmtId="49" fontId="26" fillId="24" borderId="63" xfId="0" applyNumberFormat="1" applyFont="1" applyFill="1" applyBorder="1" applyAlignment="1" applyProtection="1">
      <alignment horizontal="center" vertical="top" wrapText="1"/>
      <protection/>
    </xf>
    <xf numFmtId="0" fontId="20" fillId="24" borderId="58" xfId="0" applyFont="1" applyFill="1" applyBorder="1" applyAlignment="1" applyProtection="1">
      <alignment horizontal="center" vertical="top" wrapText="1"/>
      <protection/>
    </xf>
    <xf numFmtId="49" fontId="26" fillId="24" borderId="64" xfId="0" applyNumberFormat="1" applyFont="1" applyFill="1" applyBorder="1" applyAlignment="1" applyProtection="1">
      <alignment horizontal="center" vertical="top" wrapText="1"/>
      <protection/>
    </xf>
    <xf numFmtId="49" fontId="26" fillId="24" borderId="65" xfId="0" applyNumberFormat="1" applyFont="1" applyFill="1" applyBorder="1" applyAlignment="1" applyProtection="1">
      <alignment horizontal="center" vertical="top" wrapText="1"/>
      <protection/>
    </xf>
    <xf numFmtId="0" fontId="20" fillId="24" borderId="66" xfId="0" applyFont="1" applyFill="1" applyBorder="1" applyAlignment="1" applyProtection="1">
      <alignment horizontal="center" vertical="top" wrapText="1"/>
      <protection/>
    </xf>
    <xf numFmtId="49" fontId="26" fillId="24" borderId="67" xfId="0" applyNumberFormat="1" applyFont="1" applyFill="1" applyBorder="1" applyAlignment="1" applyProtection="1">
      <alignment horizontal="center" vertical="top" wrapText="1"/>
      <protection/>
    </xf>
    <xf numFmtId="49" fontId="26" fillId="24" borderId="68" xfId="0" applyNumberFormat="1" applyFont="1" applyFill="1" applyBorder="1" applyAlignment="1" applyProtection="1">
      <alignment horizontal="center" vertical="top" wrapText="1"/>
      <protection/>
    </xf>
    <xf numFmtId="0" fontId="20" fillId="24" borderId="59" xfId="0" applyFont="1" applyFill="1" applyBorder="1" applyAlignment="1" applyProtection="1">
      <alignment horizontal="center" vertical="top" wrapText="1"/>
      <protection/>
    </xf>
    <xf numFmtId="49" fontId="26" fillId="24" borderId="69" xfId="0" applyNumberFormat="1" applyFont="1" applyFill="1" applyBorder="1" applyAlignment="1" applyProtection="1">
      <alignment horizontal="center" vertical="top" wrapText="1"/>
      <protection/>
    </xf>
    <xf numFmtId="49" fontId="26" fillId="24" borderId="70" xfId="0" applyNumberFormat="1" applyFont="1" applyFill="1" applyBorder="1" applyAlignment="1" applyProtection="1">
      <alignment horizontal="center" vertical="top" wrapText="1"/>
      <protection/>
    </xf>
    <xf numFmtId="49" fontId="26" fillId="24" borderId="71" xfId="0" applyNumberFormat="1" applyFont="1" applyFill="1" applyBorder="1" applyAlignment="1" applyProtection="1">
      <alignment horizontal="center" vertical="top" wrapText="1"/>
      <protection/>
    </xf>
    <xf numFmtId="49" fontId="26" fillId="24" borderId="72" xfId="0" applyNumberFormat="1" applyFont="1" applyFill="1" applyBorder="1" applyAlignment="1" applyProtection="1">
      <alignment horizontal="center" vertical="top" wrapText="1"/>
      <protection/>
    </xf>
    <xf numFmtId="0" fontId="20" fillId="24" borderId="73" xfId="0" applyFont="1" applyFill="1" applyBorder="1" applyAlignment="1" applyProtection="1">
      <alignment horizontal="center" vertical="top" wrapText="1"/>
      <protection/>
    </xf>
    <xf numFmtId="0" fontId="20" fillId="24" borderId="74" xfId="0" applyFont="1" applyFill="1" applyBorder="1" applyAlignment="1" applyProtection="1">
      <alignment horizontal="center" vertical="top" wrapText="1"/>
      <protection/>
    </xf>
    <xf numFmtId="49" fontId="26" fillId="24" borderId="75" xfId="0" applyNumberFormat="1" applyFont="1" applyFill="1" applyBorder="1" applyAlignment="1" applyProtection="1">
      <alignment horizontal="center" vertical="top" wrapText="1"/>
      <protection/>
    </xf>
    <xf numFmtId="49" fontId="26" fillId="24" borderId="76" xfId="0" applyNumberFormat="1" applyFont="1" applyFill="1" applyBorder="1" applyAlignment="1" applyProtection="1">
      <alignment horizontal="center" vertical="top" wrapText="1"/>
      <protection/>
    </xf>
    <xf numFmtId="49" fontId="26" fillId="24" borderId="77" xfId="0" applyNumberFormat="1" applyFont="1" applyFill="1" applyBorder="1" applyAlignment="1" applyProtection="1">
      <alignment horizontal="center" vertical="top" wrapText="1"/>
      <protection/>
    </xf>
    <xf numFmtId="0" fontId="20" fillId="24" borderId="78" xfId="0" applyFont="1" applyFill="1" applyBorder="1" applyAlignment="1" applyProtection="1">
      <alignment horizontal="center" vertical="top" wrapText="1"/>
      <protection/>
    </xf>
    <xf numFmtId="184" fontId="20" fillId="25" borderId="19" xfId="0" applyNumberFormat="1" applyFont="1" applyFill="1" applyBorder="1" applyAlignment="1" applyProtection="1">
      <alignment horizontal="center" vertical="center"/>
      <protection locked="0"/>
    </xf>
    <xf numFmtId="184" fontId="20" fillId="24" borderId="19" xfId="0" applyNumberFormat="1" applyFont="1" applyFill="1" applyBorder="1" applyAlignment="1" applyProtection="1">
      <alignment horizontal="center" vertical="center"/>
      <protection locked="0"/>
    </xf>
    <xf numFmtId="184" fontId="20" fillId="24" borderId="33" xfId="0" applyNumberFormat="1" applyFont="1" applyFill="1" applyBorder="1" applyAlignment="1" applyProtection="1">
      <alignment horizontal="center" vertical="center"/>
      <protection locked="0"/>
    </xf>
    <xf numFmtId="184" fontId="20" fillId="24" borderId="3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9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1.00390625" style="83" customWidth="1"/>
    <col min="2" max="2" width="8.00390625" style="84" customWidth="1"/>
    <col min="3" max="4" width="8.7109375" style="84" customWidth="1"/>
    <col min="5" max="5" width="16.8515625" style="84" customWidth="1"/>
    <col min="6" max="6" width="15.421875" style="84" customWidth="1"/>
    <col min="7" max="7" width="16.421875" style="84" customWidth="1"/>
    <col min="8" max="9" width="8.7109375" style="84" customWidth="1"/>
    <col min="10" max="10" width="43.7109375" style="84" customWidth="1"/>
    <col min="11" max="11" width="13.28125" style="84" customWidth="1"/>
    <col min="12" max="12" width="21.421875" style="84" customWidth="1"/>
    <col min="13" max="22" width="7.7109375" style="84" customWidth="1"/>
    <col min="23" max="16384" width="9.140625" style="70" customWidth="1"/>
  </cols>
  <sheetData>
    <row r="1" spans="1:22" s="5" customFormat="1" ht="15" customHeight="1">
      <c r="A1" s="1" t="s">
        <v>150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85"/>
      <c r="V1" s="85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86"/>
      <c r="D3" s="87"/>
      <c r="E3" s="87"/>
      <c r="F3" s="87"/>
      <c r="G3" s="87"/>
      <c r="H3" s="87"/>
      <c r="I3" s="87"/>
      <c r="J3" s="87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s="94" customFormat="1" ht="54.75" customHeight="1">
      <c r="A4" s="146" t="s">
        <v>1</v>
      </c>
      <c r="B4" s="147" t="s">
        <v>2</v>
      </c>
      <c r="C4" s="88" t="s">
        <v>3</v>
      </c>
      <c r="D4" s="89"/>
      <c r="E4" s="96" t="s">
        <v>4</v>
      </c>
      <c r="F4" s="96" t="s">
        <v>5</v>
      </c>
      <c r="G4" s="140" t="s">
        <v>145</v>
      </c>
      <c r="H4" s="140" t="s">
        <v>6</v>
      </c>
      <c r="I4" s="101"/>
      <c r="J4" s="143" t="s">
        <v>7</v>
      </c>
      <c r="K4" s="101" t="s">
        <v>8</v>
      </c>
      <c r="L4" s="143" t="s">
        <v>9</v>
      </c>
      <c r="M4" s="90" t="s">
        <v>10</v>
      </c>
      <c r="N4" s="91"/>
      <c r="O4" s="91"/>
      <c r="P4" s="92"/>
      <c r="Q4" s="93" t="s">
        <v>11</v>
      </c>
      <c r="R4" s="91"/>
      <c r="S4" s="93" t="s">
        <v>12</v>
      </c>
      <c r="T4" s="91"/>
      <c r="U4" s="91"/>
      <c r="V4" s="92"/>
    </row>
    <row r="5" spans="1:22" s="94" customFormat="1" ht="11.25">
      <c r="A5" s="148"/>
      <c r="B5" s="149"/>
      <c r="C5" s="152" t="s">
        <v>13</v>
      </c>
      <c r="D5" s="153" t="s">
        <v>14</v>
      </c>
      <c r="E5" s="138"/>
      <c r="F5" s="138"/>
      <c r="G5" s="154"/>
      <c r="H5" s="153" t="s">
        <v>13</v>
      </c>
      <c r="I5" s="153" t="s">
        <v>14</v>
      </c>
      <c r="J5" s="141"/>
      <c r="K5" s="144"/>
      <c r="L5" s="141"/>
      <c r="M5" s="97" t="s">
        <v>15</v>
      </c>
      <c r="N5" s="98"/>
      <c r="O5" s="99" t="s">
        <v>16</v>
      </c>
      <c r="P5" s="100"/>
      <c r="Q5" s="95" t="s">
        <v>13</v>
      </c>
      <c r="R5" s="101" t="s">
        <v>14</v>
      </c>
      <c r="S5" s="99" t="s">
        <v>17</v>
      </c>
      <c r="T5" s="98"/>
      <c r="U5" s="99" t="s">
        <v>18</v>
      </c>
      <c r="V5" s="100"/>
    </row>
    <row r="6" spans="1:22" s="110" customFormat="1" ht="11.25">
      <c r="A6" s="150"/>
      <c r="B6" s="151"/>
      <c r="C6" s="102"/>
      <c r="D6" s="103"/>
      <c r="E6" s="139"/>
      <c r="F6" s="139"/>
      <c r="G6" s="155"/>
      <c r="H6" s="103"/>
      <c r="I6" s="103"/>
      <c r="J6" s="142"/>
      <c r="K6" s="145"/>
      <c r="L6" s="142"/>
      <c r="M6" s="104" t="s">
        <v>13</v>
      </c>
      <c r="N6" s="105" t="s">
        <v>14</v>
      </c>
      <c r="O6" s="105" t="s">
        <v>13</v>
      </c>
      <c r="P6" s="106" t="s">
        <v>14</v>
      </c>
      <c r="Q6" s="102"/>
      <c r="R6" s="107"/>
      <c r="S6" s="105" t="s">
        <v>13</v>
      </c>
      <c r="T6" s="108" t="s">
        <v>14</v>
      </c>
      <c r="U6" s="105" t="s">
        <v>13</v>
      </c>
      <c r="V6" s="109" t="s">
        <v>14</v>
      </c>
    </row>
    <row r="7" spans="1:22" s="12" customFormat="1" ht="13.5" customHeight="1">
      <c r="A7" s="111" t="s">
        <v>19</v>
      </c>
      <c r="B7" s="112" t="s">
        <v>20</v>
      </c>
      <c r="C7" s="113" t="s">
        <v>13</v>
      </c>
      <c r="D7" s="114" t="s">
        <v>146</v>
      </c>
      <c r="E7" s="115">
        <v>40262</v>
      </c>
      <c r="F7" s="115"/>
      <c r="G7" s="156">
        <v>40301</v>
      </c>
      <c r="H7" s="121" t="s">
        <v>13</v>
      </c>
      <c r="I7" s="117" t="s">
        <v>146</v>
      </c>
      <c r="J7" s="118"/>
      <c r="K7" s="119">
        <v>1</v>
      </c>
      <c r="L7" s="116">
        <v>40242</v>
      </c>
      <c r="M7" s="120" t="s">
        <v>13</v>
      </c>
      <c r="N7" s="117" t="s">
        <v>146</v>
      </c>
      <c r="O7" s="121" t="s">
        <v>13</v>
      </c>
      <c r="P7" s="122" t="s">
        <v>146</v>
      </c>
      <c r="Q7" s="113"/>
      <c r="R7" s="123" t="s">
        <v>14</v>
      </c>
      <c r="S7" s="124" t="s">
        <v>13</v>
      </c>
      <c r="T7" s="125" t="s">
        <v>146</v>
      </c>
      <c r="U7" s="124" t="s">
        <v>13</v>
      </c>
      <c r="V7" s="126" t="s">
        <v>146</v>
      </c>
    </row>
    <row r="8" spans="1:22" s="12" customFormat="1" ht="13.5" customHeight="1">
      <c r="A8" s="24" t="s">
        <v>21</v>
      </c>
      <c r="B8" s="25" t="s">
        <v>22</v>
      </c>
      <c r="C8" s="26" t="s">
        <v>13</v>
      </c>
      <c r="D8" s="27" t="s">
        <v>146</v>
      </c>
      <c r="E8" s="15">
        <v>40268</v>
      </c>
      <c r="F8" s="15"/>
      <c r="G8" s="157">
        <v>40326</v>
      </c>
      <c r="H8" s="31" t="s">
        <v>13</v>
      </c>
      <c r="I8" s="28" t="s">
        <v>146</v>
      </c>
      <c r="J8" s="29"/>
      <c r="K8" s="18">
        <v>1</v>
      </c>
      <c r="L8" s="16">
        <v>40207</v>
      </c>
      <c r="M8" s="30" t="s">
        <v>13</v>
      </c>
      <c r="N8" s="28" t="s">
        <v>146</v>
      </c>
      <c r="O8" s="31" t="s">
        <v>13</v>
      </c>
      <c r="P8" s="32" t="s">
        <v>146</v>
      </c>
      <c r="Q8" s="26"/>
      <c r="R8" s="33" t="s">
        <v>14</v>
      </c>
      <c r="S8" s="31" t="s">
        <v>13</v>
      </c>
      <c r="T8" s="23" t="s">
        <v>146</v>
      </c>
      <c r="U8" s="31" t="s">
        <v>13</v>
      </c>
      <c r="V8" s="34" t="s">
        <v>146</v>
      </c>
    </row>
    <row r="9" spans="1:22" s="12" customFormat="1" ht="13.5" customHeight="1">
      <c r="A9" s="24" t="s">
        <v>23</v>
      </c>
      <c r="B9" s="25" t="s">
        <v>24</v>
      </c>
      <c r="C9" s="26" t="s">
        <v>13</v>
      </c>
      <c r="D9" s="27" t="s">
        <v>146</v>
      </c>
      <c r="E9" s="15">
        <v>40268</v>
      </c>
      <c r="F9" s="15"/>
      <c r="G9" s="157">
        <v>40324</v>
      </c>
      <c r="H9" s="31" t="s">
        <v>13</v>
      </c>
      <c r="I9" s="28" t="s">
        <v>146</v>
      </c>
      <c r="J9" s="29"/>
      <c r="K9" s="18"/>
      <c r="L9" s="16"/>
      <c r="M9" s="30" t="s">
        <v>13</v>
      </c>
      <c r="N9" s="28" t="s">
        <v>146</v>
      </c>
      <c r="O9" s="31" t="s">
        <v>13</v>
      </c>
      <c r="P9" s="32" t="s">
        <v>146</v>
      </c>
      <c r="Q9" s="26"/>
      <c r="R9" s="33" t="s">
        <v>14</v>
      </c>
      <c r="S9" s="31" t="s">
        <v>13</v>
      </c>
      <c r="T9" s="23" t="s">
        <v>146</v>
      </c>
      <c r="U9" s="31" t="s">
        <v>13</v>
      </c>
      <c r="V9" s="34" t="s">
        <v>146</v>
      </c>
    </row>
    <row r="10" spans="1:22" s="12" customFormat="1" ht="13.5" customHeight="1">
      <c r="A10" s="24" t="s">
        <v>25</v>
      </c>
      <c r="B10" s="25" t="s">
        <v>26</v>
      </c>
      <c r="C10" s="26" t="s">
        <v>13</v>
      </c>
      <c r="D10" s="27" t="s">
        <v>146</v>
      </c>
      <c r="E10" s="15">
        <v>40267</v>
      </c>
      <c r="F10" s="15"/>
      <c r="G10" s="157">
        <v>40326</v>
      </c>
      <c r="H10" s="31" t="s">
        <v>13</v>
      </c>
      <c r="I10" s="28" t="s">
        <v>146</v>
      </c>
      <c r="J10" s="29"/>
      <c r="K10" s="18">
        <v>1</v>
      </c>
      <c r="L10" s="16">
        <v>40234</v>
      </c>
      <c r="M10" s="30" t="s">
        <v>13</v>
      </c>
      <c r="N10" s="28" t="s">
        <v>146</v>
      </c>
      <c r="O10" s="31" t="s">
        <v>13</v>
      </c>
      <c r="P10" s="32" t="s">
        <v>146</v>
      </c>
      <c r="Q10" s="26"/>
      <c r="R10" s="33" t="s">
        <v>14</v>
      </c>
      <c r="S10" s="31" t="s">
        <v>13</v>
      </c>
      <c r="T10" s="23" t="s">
        <v>146</v>
      </c>
      <c r="U10" s="31" t="s">
        <v>13</v>
      </c>
      <c r="V10" s="34" t="s">
        <v>146</v>
      </c>
    </row>
    <row r="11" spans="1:22" s="12" customFormat="1" ht="13.5" customHeight="1">
      <c r="A11" s="24" t="s">
        <v>27</v>
      </c>
      <c r="B11" s="25" t="s">
        <v>28</v>
      </c>
      <c r="C11" s="26" t="s">
        <v>13</v>
      </c>
      <c r="D11" s="27" t="s">
        <v>146</v>
      </c>
      <c r="E11" s="15">
        <v>40267</v>
      </c>
      <c r="F11" s="15"/>
      <c r="G11" s="157">
        <v>40326</v>
      </c>
      <c r="H11" s="31" t="s">
        <v>13</v>
      </c>
      <c r="I11" s="28" t="s">
        <v>146</v>
      </c>
      <c r="J11" s="29"/>
      <c r="K11" s="18">
        <v>1</v>
      </c>
      <c r="L11" s="16">
        <v>40206</v>
      </c>
      <c r="M11" s="30" t="s">
        <v>13</v>
      </c>
      <c r="N11" s="28" t="s">
        <v>146</v>
      </c>
      <c r="O11" s="31" t="s">
        <v>13</v>
      </c>
      <c r="P11" s="32" t="s">
        <v>146</v>
      </c>
      <c r="Q11" s="26"/>
      <c r="R11" s="33" t="s">
        <v>14</v>
      </c>
      <c r="S11" s="31" t="s">
        <v>13</v>
      </c>
      <c r="T11" s="23" t="s">
        <v>146</v>
      </c>
      <c r="U11" s="31" t="s">
        <v>13</v>
      </c>
      <c r="V11" s="34" t="s">
        <v>146</v>
      </c>
    </row>
    <row r="12" spans="1:22" s="12" customFormat="1" ht="13.5" customHeight="1">
      <c r="A12" s="24" t="s">
        <v>29</v>
      </c>
      <c r="B12" s="25" t="s">
        <v>30</v>
      </c>
      <c r="C12" s="26" t="s">
        <v>13</v>
      </c>
      <c r="D12" s="27" t="s">
        <v>146</v>
      </c>
      <c r="E12" s="15">
        <v>40268</v>
      </c>
      <c r="F12" s="15"/>
      <c r="G12" s="157">
        <v>40326</v>
      </c>
      <c r="H12" s="31" t="s">
        <v>13</v>
      </c>
      <c r="I12" s="28" t="s">
        <v>146</v>
      </c>
      <c r="J12" s="29"/>
      <c r="K12" s="18">
        <v>1</v>
      </c>
      <c r="L12" s="16">
        <v>40234</v>
      </c>
      <c r="M12" s="30" t="s">
        <v>13</v>
      </c>
      <c r="N12" s="28" t="s">
        <v>146</v>
      </c>
      <c r="O12" s="31" t="s">
        <v>13</v>
      </c>
      <c r="P12" s="32" t="s">
        <v>146</v>
      </c>
      <c r="Q12" s="26"/>
      <c r="R12" s="33" t="s">
        <v>14</v>
      </c>
      <c r="S12" s="31" t="s">
        <v>13</v>
      </c>
      <c r="T12" s="23" t="s">
        <v>146</v>
      </c>
      <c r="U12" s="31" t="s">
        <v>13</v>
      </c>
      <c r="V12" s="34" t="s">
        <v>146</v>
      </c>
    </row>
    <row r="13" spans="1:22" s="12" customFormat="1" ht="13.5" customHeight="1">
      <c r="A13" s="24" t="s">
        <v>31</v>
      </c>
      <c r="B13" s="25" t="s">
        <v>32</v>
      </c>
      <c r="C13" s="26" t="s">
        <v>13</v>
      </c>
      <c r="D13" s="27" t="s">
        <v>146</v>
      </c>
      <c r="E13" s="15">
        <v>40268</v>
      </c>
      <c r="F13" s="15"/>
      <c r="G13" s="157">
        <v>40329</v>
      </c>
      <c r="H13" s="31" t="s">
        <v>13</v>
      </c>
      <c r="I13" s="28" t="s">
        <v>146</v>
      </c>
      <c r="J13" s="29"/>
      <c r="K13" s="18">
        <v>1</v>
      </c>
      <c r="L13" s="16">
        <v>40237</v>
      </c>
      <c r="M13" s="30" t="s">
        <v>13</v>
      </c>
      <c r="N13" s="28" t="s">
        <v>146</v>
      </c>
      <c r="O13" s="31" t="s">
        <v>13</v>
      </c>
      <c r="P13" s="32" t="s">
        <v>146</v>
      </c>
      <c r="Q13" s="26"/>
      <c r="R13" s="33" t="s">
        <v>14</v>
      </c>
      <c r="S13" s="31" t="s">
        <v>13</v>
      </c>
      <c r="T13" s="23" t="s">
        <v>146</v>
      </c>
      <c r="U13" s="31" t="s">
        <v>13</v>
      </c>
      <c r="V13" s="34" t="s">
        <v>146</v>
      </c>
    </row>
    <row r="14" spans="1:22" s="12" customFormat="1" ht="13.5" customHeight="1">
      <c r="A14" s="24" t="s">
        <v>33</v>
      </c>
      <c r="B14" s="25" t="s">
        <v>34</v>
      </c>
      <c r="C14" s="26" t="s">
        <v>13</v>
      </c>
      <c r="D14" s="27" t="s">
        <v>146</v>
      </c>
      <c r="E14" s="15">
        <v>40262</v>
      </c>
      <c r="F14" s="15"/>
      <c r="G14" s="157">
        <v>40325</v>
      </c>
      <c r="H14" s="31" t="s">
        <v>13</v>
      </c>
      <c r="I14" s="28" t="s">
        <v>146</v>
      </c>
      <c r="J14" s="29"/>
      <c r="K14" s="18">
        <v>1</v>
      </c>
      <c r="L14" s="16">
        <v>40234</v>
      </c>
      <c r="M14" s="30" t="s">
        <v>13</v>
      </c>
      <c r="N14" s="28" t="s">
        <v>146</v>
      </c>
      <c r="O14" s="31" t="s">
        <v>13</v>
      </c>
      <c r="P14" s="32" t="s">
        <v>146</v>
      </c>
      <c r="Q14" s="26"/>
      <c r="R14" s="33" t="s">
        <v>14</v>
      </c>
      <c r="S14" s="31" t="s">
        <v>13</v>
      </c>
      <c r="T14" s="23" t="s">
        <v>146</v>
      </c>
      <c r="U14" s="31" t="s">
        <v>13</v>
      </c>
      <c r="V14" s="34" t="s">
        <v>146</v>
      </c>
    </row>
    <row r="15" spans="1:22" s="12" customFormat="1" ht="13.5" customHeight="1">
      <c r="A15" s="24" t="s">
        <v>35</v>
      </c>
      <c r="B15" s="25" t="s">
        <v>36</v>
      </c>
      <c r="C15" s="26" t="s">
        <v>13</v>
      </c>
      <c r="D15" s="27" t="s">
        <v>146</v>
      </c>
      <c r="E15" s="15">
        <v>40263</v>
      </c>
      <c r="F15" s="15"/>
      <c r="G15" s="157">
        <v>40329</v>
      </c>
      <c r="H15" s="31" t="s">
        <v>13</v>
      </c>
      <c r="I15" s="28" t="s">
        <v>146</v>
      </c>
      <c r="J15" s="29"/>
      <c r="K15" s="18">
        <v>1</v>
      </c>
      <c r="L15" s="16">
        <v>40207</v>
      </c>
      <c r="M15" s="30" t="s">
        <v>13</v>
      </c>
      <c r="N15" s="28" t="s">
        <v>146</v>
      </c>
      <c r="O15" s="31"/>
      <c r="P15" s="32" t="s">
        <v>14</v>
      </c>
      <c r="Q15" s="26"/>
      <c r="R15" s="33" t="s">
        <v>14</v>
      </c>
      <c r="S15" s="31"/>
      <c r="T15" s="23" t="s">
        <v>14</v>
      </c>
      <c r="U15" s="31" t="s">
        <v>13</v>
      </c>
      <c r="V15" s="34" t="s">
        <v>146</v>
      </c>
    </row>
    <row r="16" spans="1:22" s="12" customFormat="1" ht="13.5" customHeight="1">
      <c r="A16" s="24" t="s">
        <v>37</v>
      </c>
      <c r="B16" s="25" t="s">
        <v>38</v>
      </c>
      <c r="C16" s="26" t="s">
        <v>13</v>
      </c>
      <c r="D16" s="27" t="s">
        <v>146</v>
      </c>
      <c r="E16" s="15">
        <v>40268</v>
      </c>
      <c r="F16" s="15"/>
      <c r="G16" s="157">
        <v>40326</v>
      </c>
      <c r="H16" s="31" t="s">
        <v>13</v>
      </c>
      <c r="I16" s="28" t="s">
        <v>146</v>
      </c>
      <c r="J16" s="29"/>
      <c r="K16" s="18">
        <v>1</v>
      </c>
      <c r="L16" s="16">
        <v>40206</v>
      </c>
      <c r="M16" s="30" t="s">
        <v>13</v>
      </c>
      <c r="N16" s="28" t="s">
        <v>146</v>
      </c>
      <c r="O16" s="31" t="s">
        <v>13</v>
      </c>
      <c r="P16" s="32" t="s">
        <v>14</v>
      </c>
      <c r="Q16" s="26"/>
      <c r="R16" s="33" t="s">
        <v>14</v>
      </c>
      <c r="S16" s="31" t="s">
        <v>13</v>
      </c>
      <c r="T16" s="23" t="s">
        <v>14</v>
      </c>
      <c r="U16" s="31" t="s">
        <v>13</v>
      </c>
      <c r="V16" s="34" t="s">
        <v>146</v>
      </c>
    </row>
    <row r="17" spans="1:22" s="12" customFormat="1" ht="13.5" customHeight="1">
      <c r="A17" s="24" t="s">
        <v>39</v>
      </c>
      <c r="B17" s="25" t="s">
        <v>40</v>
      </c>
      <c r="C17" s="26" t="s">
        <v>13</v>
      </c>
      <c r="D17" s="27" t="s">
        <v>146</v>
      </c>
      <c r="E17" s="15">
        <v>40268</v>
      </c>
      <c r="F17" s="15"/>
      <c r="G17" s="157">
        <v>40329</v>
      </c>
      <c r="H17" s="31" t="s">
        <v>13</v>
      </c>
      <c r="I17" s="28" t="s">
        <v>146</v>
      </c>
      <c r="J17" s="29"/>
      <c r="K17" s="18">
        <v>1</v>
      </c>
      <c r="L17" s="16">
        <v>40207</v>
      </c>
      <c r="M17" s="30" t="s">
        <v>13</v>
      </c>
      <c r="N17" s="28" t="s">
        <v>146</v>
      </c>
      <c r="O17" s="31"/>
      <c r="P17" s="32" t="s">
        <v>14</v>
      </c>
      <c r="Q17" s="26"/>
      <c r="R17" s="33" t="s">
        <v>14</v>
      </c>
      <c r="S17" s="31"/>
      <c r="T17" s="23" t="s">
        <v>14</v>
      </c>
      <c r="U17" s="31" t="s">
        <v>13</v>
      </c>
      <c r="V17" s="34" t="s">
        <v>146</v>
      </c>
    </row>
    <row r="18" spans="1:22" s="12" customFormat="1" ht="13.5" customHeight="1">
      <c r="A18" s="24" t="s">
        <v>41</v>
      </c>
      <c r="B18" s="25" t="s">
        <v>42</v>
      </c>
      <c r="C18" s="26" t="s">
        <v>13</v>
      </c>
      <c r="D18" s="27" t="s">
        <v>146</v>
      </c>
      <c r="E18" s="15">
        <v>40268</v>
      </c>
      <c r="F18" s="15"/>
      <c r="G18" s="157">
        <v>40329</v>
      </c>
      <c r="H18" s="31" t="s">
        <v>13</v>
      </c>
      <c r="I18" s="28" t="s">
        <v>146</v>
      </c>
      <c r="J18" s="29"/>
      <c r="K18" s="18">
        <v>1</v>
      </c>
      <c r="L18" s="16">
        <v>40206</v>
      </c>
      <c r="M18" s="30" t="s">
        <v>13</v>
      </c>
      <c r="N18" s="28" t="s">
        <v>146</v>
      </c>
      <c r="O18" s="31" t="s">
        <v>13</v>
      </c>
      <c r="P18" s="32" t="s">
        <v>146</v>
      </c>
      <c r="Q18" s="26"/>
      <c r="R18" s="33" t="s">
        <v>14</v>
      </c>
      <c r="S18" s="31" t="s">
        <v>13</v>
      </c>
      <c r="T18" s="23" t="s">
        <v>146</v>
      </c>
      <c r="U18" s="31" t="s">
        <v>13</v>
      </c>
      <c r="V18" s="34" t="s">
        <v>146</v>
      </c>
    </row>
    <row r="19" spans="1:22" s="12" customFormat="1" ht="13.5" customHeight="1">
      <c r="A19" s="127" t="s">
        <v>43</v>
      </c>
      <c r="B19" s="128" t="s">
        <v>44</v>
      </c>
      <c r="C19" s="129"/>
      <c r="D19" s="130" t="s">
        <v>14</v>
      </c>
      <c r="E19" s="115"/>
      <c r="F19" s="115">
        <v>40325</v>
      </c>
      <c r="G19" s="156">
        <v>40359</v>
      </c>
      <c r="H19" s="134"/>
      <c r="I19" s="131" t="s">
        <v>14</v>
      </c>
      <c r="J19" s="132" t="s">
        <v>152</v>
      </c>
      <c r="K19" s="119">
        <v>1</v>
      </c>
      <c r="L19" s="116">
        <v>40325</v>
      </c>
      <c r="M19" s="133" t="s">
        <v>13</v>
      </c>
      <c r="N19" s="131" t="s">
        <v>146</v>
      </c>
      <c r="O19" s="134"/>
      <c r="P19" s="135" t="s">
        <v>14</v>
      </c>
      <c r="Q19" s="129"/>
      <c r="R19" s="136" t="s">
        <v>14</v>
      </c>
      <c r="S19" s="134" t="s">
        <v>13</v>
      </c>
      <c r="T19" s="125" t="s">
        <v>146</v>
      </c>
      <c r="U19" s="134" t="s">
        <v>13</v>
      </c>
      <c r="V19" s="137" t="s">
        <v>146</v>
      </c>
    </row>
    <row r="20" spans="1:22" s="12" customFormat="1" ht="13.5" customHeight="1">
      <c r="A20" s="24" t="s">
        <v>45</v>
      </c>
      <c r="B20" s="25" t="s">
        <v>46</v>
      </c>
      <c r="C20" s="26" t="s">
        <v>13</v>
      </c>
      <c r="D20" s="27" t="s">
        <v>146</v>
      </c>
      <c r="E20" s="15">
        <v>40266</v>
      </c>
      <c r="F20" s="15"/>
      <c r="G20" s="157">
        <v>40323</v>
      </c>
      <c r="H20" s="31" t="s">
        <v>13</v>
      </c>
      <c r="I20" s="28" t="s">
        <v>146</v>
      </c>
      <c r="J20" s="29"/>
      <c r="K20" s="18">
        <v>1</v>
      </c>
      <c r="L20" s="16">
        <v>40207</v>
      </c>
      <c r="M20" s="30"/>
      <c r="N20" s="28" t="s">
        <v>14</v>
      </c>
      <c r="O20" s="31"/>
      <c r="P20" s="32" t="s">
        <v>14</v>
      </c>
      <c r="Q20" s="26"/>
      <c r="R20" s="33" t="s">
        <v>14</v>
      </c>
      <c r="S20" s="31"/>
      <c r="T20" s="23" t="s">
        <v>14</v>
      </c>
      <c r="U20" s="31" t="s">
        <v>13</v>
      </c>
      <c r="V20" s="34" t="s">
        <v>146</v>
      </c>
    </row>
    <row r="21" spans="1:22" s="12" customFormat="1" ht="13.5" customHeight="1">
      <c r="A21" s="24" t="s">
        <v>47</v>
      </c>
      <c r="B21" s="25" t="s">
        <v>48</v>
      </c>
      <c r="C21" s="26" t="s">
        <v>13</v>
      </c>
      <c r="D21" s="27" t="s">
        <v>146</v>
      </c>
      <c r="E21" s="15">
        <v>40268</v>
      </c>
      <c r="F21" s="15"/>
      <c r="G21" s="157">
        <v>40329</v>
      </c>
      <c r="H21" s="31" t="s">
        <v>13</v>
      </c>
      <c r="I21" s="28" t="s">
        <v>146</v>
      </c>
      <c r="J21" s="29"/>
      <c r="K21" s="18">
        <v>1</v>
      </c>
      <c r="L21" s="16">
        <v>40206</v>
      </c>
      <c r="M21" s="30" t="s">
        <v>13</v>
      </c>
      <c r="N21" s="28" t="s">
        <v>146</v>
      </c>
      <c r="O21" s="31" t="s">
        <v>13</v>
      </c>
      <c r="P21" s="32" t="s">
        <v>146</v>
      </c>
      <c r="Q21" s="26"/>
      <c r="R21" s="33" t="s">
        <v>14</v>
      </c>
      <c r="S21" s="31" t="s">
        <v>13</v>
      </c>
      <c r="T21" s="23" t="s">
        <v>146</v>
      </c>
      <c r="U21" s="31" t="s">
        <v>13</v>
      </c>
      <c r="V21" s="34" t="s">
        <v>146</v>
      </c>
    </row>
    <row r="22" spans="1:22" s="12" customFormat="1" ht="13.5" customHeight="1">
      <c r="A22" s="24" t="s">
        <v>49</v>
      </c>
      <c r="B22" s="25" t="s">
        <v>50</v>
      </c>
      <c r="C22" s="26" t="s">
        <v>13</v>
      </c>
      <c r="D22" s="27" t="s">
        <v>146</v>
      </c>
      <c r="E22" s="15">
        <v>40263</v>
      </c>
      <c r="F22" s="15"/>
      <c r="G22" s="157">
        <v>40332</v>
      </c>
      <c r="H22" s="31" t="s">
        <v>13</v>
      </c>
      <c r="I22" s="28" t="s">
        <v>146</v>
      </c>
      <c r="J22" s="29"/>
      <c r="K22" s="18">
        <v>1</v>
      </c>
      <c r="L22" s="16">
        <v>40214</v>
      </c>
      <c r="M22" s="30" t="s">
        <v>13</v>
      </c>
      <c r="N22" s="28" t="s">
        <v>146</v>
      </c>
      <c r="O22" s="31" t="s">
        <v>13</v>
      </c>
      <c r="P22" s="32" t="s">
        <v>146</v>
      </c>
      <c r="Q22" s="26"/>
      <c r="R22" s="33" t="s">
        <v>14</v>
      </c>
      <c r="S22" s="31" t="s">
        <v>13</v>
      </c>
      <c r="T22" s="23" t="s">
        <v>146</v>
      </c>
      <c r="U22" s="31" t="s">
        <v>13</v>
      </c>
      <c r="V22" s="34" t="s">
        <v>146</v>
      </c>
    </row>
    <row r="23" spans="1:22" s="12" customFormat="1" ht="13.5" customHeight="1">
      <c r="A23" s="24" t="s">
        <v>51</v>
      </c>
      <c r="B23" s="25" t="s">
        <v>52</v>
      </c>
      <c r="C23" s="26" t="s">
        <v>13</v>
      </c>
      <c r="D23" s="27" t="s">
        <v>146</v>
      </c>
      <c r="E23" s="15">
        <v>40262</v>
      </c>
      <c r="F23" s="15"/>
      <c r="G23" s="157">
        <v>40311</v>
      </c>
      <c r="H23" s="31" t="s">
        <v>13</v>
      </c>
      <c r="I23" s="28" t="s">
        <v>146</v>
      </c>
      <c r="J23" s="29"/>
      <c r="K23" s="18">
        <v>1</v>
      </c>
      <c r="L23" s="16">
        <v>40206</v>
      </c>
      <c r="M23" s="30" t="s">
        <v>13</v>
      </c>
      <c r="N23" s="28" t="s">
        <v>146</v>
      </c>
      <c r="O23" s="31"/>
      <c r="P23" s="32" t="s">
        <v>14</v>
      </c>
      <c r="Q23" s="26"/>
      <c r="R23" s="33" t="s">
        <v>14</v>
      </c>
      <c r="S23" s="31"/>
      <c r="T23" s="23" t="s">
        <v>14</v>
      </c>
      <c r="U23" s="31" t="s">
        <v>13</v>
      </c>
      <c r="V23" s="34" t="s">
        <v>146</v>
      </c>
    </row>
    <row r="24" spans="1:22" s="12" customFormat="1" ht="13.5" customHeight="1">
      <c r="A24" s="24" t="s">
        <v>53</v>
      </c>
      <c r="B24" s="25" t="s">
        <v>54</v>
      </c>
      <c r="C24" s="26" t="s">
        <v>13</v>
      </c>
      <c r="D24" s="27" t="s">
        <v>146</v>
      </c>
      <c r="E24" s="15">
        <v>40267</v>
      </c>
      <c r="F24" s="15"/>
      <c r="G24" s="157">
        <v>40329</v>
      </c>
      <c r="H24" s="31" t="s">
        <v>13</v>
      </c>
      <c r="I24" s="28" t="s">
        <v>146</v>
      </c>
      <c r="J24" s="29"/>
      <c r="K24" s="18">
        <v>1</v>
      </c>
      <c r="L24" s="16">
        <v>40206</v>
      </c>
      <c r="M24" s="30" t="s">
        <v>13</v>
      </c>
      <c r="N24" s="28" t="s">
        <v>146</v>
      </c>
      <c r="O24" s="31" t="s">
        <v>13</v>
      </c>
      <c r="P24" s="32" t="s">
        <v>146</v>
      </c>
      <c r="Q24" s="26"/>
      <c r="R24" s="33" t="s">
        <v>14</v>
      </c>
      <c r="S24" s="31" t="s">
        <v>13</v>
      </c>
      <c r="T24" s="23" t="s">
        <v>146</v>
      </c>
      <c r="U24" s="31" t="s">
        <v>13</v>
      </c>
      <c r="V24" s="34" t="s">
        <v>146</v>
      </c>
    </row>
    <row r="25" spans="1:22" s="12" customFormat="1" ht="13.5" customHeight="1">
      <c r="A25" s="24" t="s">
        <v>55</v>
      </c>
      <c r="B25" s="25" t="s">
        <v>56</v>
      </c>
      <c r="C25" s="26" t="s">
        <v>13</v>
      </c>
      <c r="D25" s="27" t="s">
        <v>146</v>
      </c>
      <c r="E25" s="15">
        <v>40267</v>
      </c>
      <c r="F25" s="15"/>
      <c r="G25" s="157">
        <v>40323</v>
      </c>
      <c r="H25" s="31" t="s">
        <v>13</v>
      </c>
      <c r="I25" s="28" t="s">
        <v>146</v>
      </c>
      <c r="J25" s="29"/>
      <c r="K25" s="18">
        <v>1</v>
      </c>
      <c r="L25" s="16">
        <v>40206</v>
      </c>
      <c r="M25" s="30" t="s">
        <v>13</v>
      </c>
      <c r="N25" s="28" t="s">
        <v>146</v>
      </c>
      <c r="O25" s="31" t="s">
        <v>13</v>
      </c>
      <c r="P25" s="32" t="s">
        <v>146</v>
      </c>
      <c r="Q25" s="26"/>
      <c r="R25" s="33" t="s">
        <v>14</v>
      </c>
      <c r="S25" s="31" t="s">
        <v>13</v>
      </c>
      <c r="T25" s="23" t="s">
        <v>146</v>
      </c>
      <c r="U25" s="31" t="s">
        <v>13</v>
      </c>
      <c r="V25" s="34" t="s">
        <v>146</v>
      </c>
    </row>
    <row r="26" spans="1:22" s="12" customFormat="1" ht="13.5" customHeight="1">
      <c r="A26" s="24" t="s">
        <v>57</v>
      </c>
      <c r="B26" s="25" t="s">
        <v>58</v>
      </c>
      <c r="C26" s="26" t="s">
        <v>13</v>
      </c>
      <c r="D26" s="27" t="s">
        <v>146</v>
      </c>
      <c r="E26" s="15">
        <v>40262</v>
      </c>
      <c r="F26" s="15"/>
      <c r="G26" s="157">
        <v>40329</v>
      </c>
      <c r="H26" s="31" t="s">
        <v>13</v>
      </c>
      <c r="I26" s="28" t="s">
        <v>146</v>
      </c>
      <c r="J26" s="29"/>
      <c r="K26" s="18">
        <v>1</v>
      </c>
      <c r="L26" s="16">
        <v>40206</v>
      </c>
      <c r="M26" s="30" t="s">
        <v>13</v>
      </c>
      <c r="N26" s="28" t="s">
        <v>146</v>
      </c>
      <c r="O26" s="31" t="s">
        <v>13</v>
      </c>
      <c r="P26" s="32" t="s">
        <v>146</v>
      </c>
      <c r="Q26" s="26"/>
      <c r="R26" s="33" t="s">
        <v>14</v>
      </c>
      <c r="S26" s="31" t="s">
        <v>13</v>
      </c>
      <c r="T26" s="23" t="s">
        <v>146</v>
      </c>
      <c r="U26" s="31" t="s">
        <v>13</v>
      </c>
      <c r="V26" s="34" t="s">
        <v>146</v>
      </c>
    </row>
    <row r="27" spans="1:22" s="12" customFormat="1" ht="13.5" customHeight="1">
      <c r="A27" s="24" t="s">
        <v>59</v>
      </c>
      <c r="B27" s="25" t="s">
        <v>60</v>
      </c>
      <c r="C27" s="26" t="s">
        <v>13</v>
      </c>
      <c r="D27" s="27" t="s">
        <v>146</v>
      </c>
      <c r="E27" s="15">
        <v>40268</v>
      </c>
      <c r="F27" s="15"/>
      <c r="G27" s="157">
        <v>40329</v>
      </c>
      <c r="H27" s="31" t="s">
        <v>13</v>
      </c>
      <c r="I27" s="28" t="s">
        <v>146</v>
      </c>
      <c r="J27" s="29"/>
      <c r="K27" s="18">
        <v>1</v>
      </c>
      <c r="L27" s="16">
        <v>40206</v>
      </c>
      <c r="M27" s="30" t="s">
        <v>13</v>
      </c>
      <c r="N27" s="28" t="s">
        <v>146</v>
      </c>
      <c r="O27" s="31" t="s">
        <v>13</v>
      </c>
      <c r="P27" s="32" t="s">
        <v>146</v>
      </c>
      <c r="Q27" s="26"/>
      <c r="R27" s="33" t="s">
        <v>14</v>
      </c>
      <c r="S27" s="31" t="s">
        <v>13</v>
      </c>
      <c r="T27" s="23" t="s">
        <v>146</v>
      </c>
      <c r="U27" s="31" t="s">
        <v>13</v>
      </c>
      <c r="V27" s="34" t="s">
        <v>146</v>
      </c>
    </row>
    <row r="28" spans="1:22" s="12" customFormat="1" ht="13.5" customHeight="1">
      <c r="A28" s="24" t="s">
        <v>61</v>
      </c>
      <c r="B28" s="25" t="s">
        <v>62</v>
      </c>
      <c r="C28" s="26" t="s">
        <v>13</v>
      </c>
      <c r="D28" s="27" t="s">
        <v>146</v>
      </c>
      <c r="E28" s="15">
        <v>40268</v>
      </c>
      <c r="F28" s="15"/>
      <c r="G28" s="157">
        <v>40324</v>
      </c>
      <c r="H28" s="31" t="s">
        <v>13</v>
      </c>
      <c r="I28" s="28" t="s">
        <v>146</v>
      </c>
      <c r="J28" s="29"/>
      <c r="K28" s="18">
        <v>1</v>
      </c>
      <c r="L28" s="16">
        <v>40206</v>
      </c>
      <c r="M28" s="30" t="s">
        <v>13</v>
      </c>
      <c r="N28" s="28" t="s">
        <v>146</v>
      </c>
      <c r="O28" s="31" t="s">
        <v>13</v>
      </c>
      <c r="P28" s="32" t="s">
        <v>146</v>
      </c>
      <c r="Q28" s="26"/>
      <c r="R28" s="33" t="s">
        <v>14</v>
      </c>
      <c r="S28" s="31" t="s">
        <v>13</v>
      </c>
      <c r="T28" s="23" t="s">
        <v>146</v>
      </c>
      <c r="U28" s="31" t="s">
        <v>13</v>
      </c>
      <c r="V28" s="34" t="s">
        <v>146</v>
      </c>
    </row>
    <row r="29" spans="1:22" s="12" customFormat="1" ht="13.5" customHeight="1">
      <c r="A29" s="24" t="s">
        <v>63</v>
      </c>
      <c r="B29" s="25" t="s">
        <v>64</v>
      </c>
      <c r="C29" s="26" t="s">
        <v>13</v>
      </c>
      <c r="D29" s="27" t="s">
        <v>146</v>
      </c>
      <c r="E29" s="15">
        <v>40268</v>
      </c>
      <c r="F29" s="15"/>
      <c r="G29" s="157">
        <v>40329</v>
      </c>
      <c r="H29" s="31" t="s">
        <v>13</v>
      </c>
      <c r="I29" s="28" t="s">
        <v>146</v>
      </c>
      <c r="J29" s="29"/>
      <c r="K29" s="18">
        <v>1</v>
      </c>
      <c r="L29" s="16">
        <v>40206</v>
      </c>
      <c r="M29" s="30" t="s">
        <v>13</v>
      </c>
      <c r="N29" s="28" t="s">
        <v>146</v>
      </c>
      <c r="O29" s="31" t="s">
        <v>13</v>
      </c>
      <c r="P29" s="32" t="s">
        <v>146</v>
      </c>
      <c r="Q29" s="26"/>
      <c r="R29" s="33" t="s">
        <v>14</v>
      </c>
      <c r="S29" s="31" t="s">
        <v>13</v>
      </c>
      <c r="T29" s="23" t="s">
        <v>146</v>
      </c>
      <c r="U29" s="31" t="s">
        <v>13</v>
      </c>
      <c r="V29" s="34" t="s">
        <v>146</v>
      </c>
    </row>
    <row r="30" spans="1:22" s="12" customFormat="1" ht="13.5" customHeight="1">
      <c r="A30" s="24" t="s">
        <v>65</v>
      </c>
      <c r="B30" s="25" t="s">
        <v>66</v>
      </c>
      <c r="C30" s="26" t="s">
        <v>13</v>
      </c>
      <c r="D30" s="27" t="s">
        <v>146</v>
      </c>
      <c r="E30" s="15">
        <v>40268</v>
      </c>
      <c r="F30" s="15"/>
      <c r="G30" s="157">
        <v>40329</v>
      </c>
      <c r="H30" s="31" t="s">
        <v>13</v>
      </c>
      <c r="I30" s="28" t="s">
        <v>146</v>
      </c>
      <c r="J30" s="29"/>
      <c r="K30" s="18">
        <v>1</v>
      </c>
      <c r="L30" s="16">
        <v>40206</v>
      </c>
      <c r="M30" s="30"/>
      <c r="N30" s="28" t="s">
        <v>14</v>
      </c>
      <c r="O30" s="31"/>
      <c r="P30" s="32" t="s">
        <v>14</v>
      </c>
      <c r="Q30" s="26"/>
      <c r="R30" s="33" t="s">
        <v>14</v>
      </c>
      <c r="S30" s="31"/>
      <c r="T30" s="23" t="s">
        <v>14</v>
      </c>
      <c r="U30" s="31" t="s">
        <v>13</v>
      </c>
      <c r="V30" s="34" t="s">
        <v>146</v>
      </c>
    </row>
    <row r="31" spans="1:22" s="12" customFormat="1" ht="13.5" customHeight="1">
      <c r="A31" s="24" t="s">
        <v>67</v>
      </c>
      <c r="B31" s="25" t="s">
        <v>68</v>
      </c>
      <c r="C31" s="26" t="s">
        <v>13</v>
      </c>
      <c r="D31" s="27" t="s">
        <v>146</v>
      </c>
      <c r="E31" s="15">
        <v>40268</v>
      </c>
      <c r="F31" s="15"/>
      <c r="G31" s="157">
        <v>40317</v>
      </c>
      <c r="H31" s="31" t="s">
        <v>13</v>
      </c>
      <c r="I31" s="28" t="s">
        <v>146</v>
      </c>
      <c r="J31" s="29"/>
      <c r="K31" s="18">
        <v>1</v>
      </c>
      <c r="L31" s="16">
        <v>40205</v>
      </c>
      <c r="M31" s="30" t="s">
        <v>13</v>
      </c>
      <c r="N31" s="28" t="s">
        <v>146</v>
      </c>
      <c r="O31" s="31"/>
      <c r="P31" s="32" t="s">
        <v>14</v>
      </c>
      <c r="Q31" s="26"/>
      <c r="R31" s="33" t="s">
        <v>14</v>
      </c>
      <c r="S31" s="31"/>
      <c r="T31" s="23" t="s">
        <v>14</v>
      </c>
      <c r="U31" s="31" t="s">
        <v>13</v>
      </c>
      <c r="V31" s="34" t="s">
        <v>146</v>
      </c>
    </row>
    <row r="32" spans="1:22" s="12" customFormat="1" ht="13.5" customHeight="1">
      <c r="A32" s="24" t="s">
        <v>69</v>
      </c>
      <c r="B32" s="25" t="s">
        <v>70</v>
      </c>
      <c r="C32" s="26" t="s">
        <v>13</v>
      </c>
      <c r="D32" s="27" t="s">
        <v>146</v>
      </c>
      <c r="E32" s="15">
        <v>40267</v>
      </c>
      <c r="F32" s="15"/>
      <c r="G32" s="157">
        <v>40325</v>
      </c>
      <c r="H32" s="31" t="s">
        <v>13</v>
      </c>
      <c r="I32" s="28" t="s">
        <v>146</v>
      </c>
      <c r="J32" s="29"/>
      <c r="K32" s="18">
        <v>1</v>
      </c>
      <c r="L32" s="16">
        <v>40206</v>
      </c>
      <c r="M32" s="30" t="s">
        <v>13</v>
      </c>
      <c r="N32" s="28" t="s">
        <v>146</v>
      </c>
      <c r="O32" s="31"/>
      <c r="P32" s="32" t="s">
        <v>14</v>
      </c>
      <c r="Q32" s="26"/>
      <c r="R32" s="33" t="s">
        <v>14</v>
      </c>
      <c r="S32" s="31"/>
      <c r="T32" s="23" t="s">
        <v>14</v>
      </c>
      <c r="U32" s="31" t="s">
        <v>13</v>
      </c>
      <c r="V32" s="34" t="s">
        <v>146</v>
      </c>
    </row>
    <row r="33" spans="1:22" s="12" customFormat="1" ht="13.5" customHeight="1">
      <c r="A33" s="24" t="s">
        <v>71</v>
      </c>
      <c r="B33" s="25" t="s">
        <v>72</v>
      </c>
      <c r="C33" s="26" t="s">
        <v>13</v>
      </c>
      <c r="D33" s="27" t="s">
        <v>146</v>
      </c>
      <c r="E33" s="15">
        <v>40262</v>
      </c>
      <c r="F33" s="15"/>
      <c r="G33" s="157">
        <v>40329</v>
      </c>
      <c r="H33" s="31" t="s">
        <v>13</v>
      </c>
      <c r="I33" s="28" t="s">
        <v>146</v>
      </c>
      <c r="J33" s="29"/>
      <c r="K33" s="18">
        <v>1</v>
      </c>
      <c r="L33" s="16">
        <v>40206</v>
      </c>
      <c r="M33" s="30" t="s">
        <v>13</v>
      </c>
      <c r="N33" s="28" t="s">
        <v>146</v>
      </c>
      <c r="O33" s="31" t="s">
        <v>13</v>
      </c>
      <c r="P33" s="32" t="s">
        <v>146</v>
      </c>
      <c r="Q33" s="26"/>
      <c r="R33" s="33" t="s">
        <v>14</v>
      </c>
      <c r="S33" s="31" t="s">
        <v>13</v>
      </c>
      <c r="T33" s="23" t="s">
        <v>146</v>
      </c>
      <c r="U33" s="31" t="s">
        <v>13</v>
      </c>
      <c r="V33" s="34" t="s">
        <v>146</v>
      </c>
    </row>
    <row r="34" spans="1:22" s="12" customFormat="1" ht="13.5" customHeight="1">
      <c r="A34" s="24" t="s">
        <v>73</v>
      </c>
      <c r="B34" s="25" t="s">
        <v>74</v>
      </c>
      <c r="C34" s="26" t="s">
        <v>13</v>
      </c>
      <c r="D34" s="27" t="s">
        <v>146</v>
      </c>
      <c r="E34" s="15">
        <v>40267</v>
      </c>
      <c r="F34" s="15"/>
      <c r="G34" s="157">
        <v>40329</v>
      </c>
      <c r="H34" s="31" t="s">
        <v>13</v>
      </c>
      <c r="I34" s="28" t="s">
        <v>146</v>
      </c>
      <c r="J34" s="29"/>
      <c r="K34" s="18">
        <v>1</v>
      </c>
      <c r="L34" s="16">
        <v>40237</v>
      </c>
      <c r="M34" s="30"/>
      <c r="N34" s="28" t="s">
        <v>14</v>
      </c>
      <c r="O34" s="31" t="s">
        <v>13</v>
      </c>
      <c r="P34" s="32" t="s">
        <v>146</v>
      </c>
      <c r="Q34" s="26"/>
      <c r="R34" s="33" t="s">
        <v>14</v>
      </c>
      <c r="S34" s="31"/>
      <c r="T34" s="23" t="s">
        <v>14</v>
      </c>
      <c r="U34" s="31" t="s">
        <v>13</v>
      </c>
      <c r="V34" s="34" t="s">
        <v>146</v>
      </c>
    </row>
    <row r="35" spans="1:22" s="12" customFormat="1" ht="13.5" customHeight="1">
      <c r="A35" s="24" t="s">
        <v>75</v>
      </c>
      <c r="B35" s="25" t="s">
        <v>76</v>
      </c>
      <c r="C35" s="26"/>
      <c r="D35" s="27" t="s">
        <v>14</v>
      </c>
      <c r="E35" s="15"/>
      <c r="F35" s="15">
        <v>40275</v>
      </c>
      <c r="G35" s="157">
        <v>40329</v>
      </c>
      <c r="H35" s="31"/>
      <c r="I35" s="28" t="s">
        <v>14</v>
      </c>
      <c r="J35" s="29" t="s">
        <v>149</v>
      </c>
      <c r="K35" s="18">
        <v>1</v>
      </c>
      <c r="L35" s="16">
        <v>40237</v>
      </c>
      <c r="M35" s="30"/>
      <c r="N35" s="28" t="s">
        <v>14</v>
      </c>
      <c r="O35" s="31" t="s">
        <v>13</v>
      </c>
      <c r="P35" s="32" t="s">
        <v>146</v>
      </c>
      <c r="Q35" s="26"/>
      <c r="R35" s="33" t="s">
        <v>14</v>
      </c>
      <c r="S35" s="31"/>
      <c r="T35" s="23" t="s">
        <v>14</v>
      </c>
      <c r="U35" s="31" t="s">
        <v>13</v>
      </c>
      <c r="V35" s="34" t="s">
        <v>146</v>
      </c>
    </row>
    <row r="36" spans="1:22" s="12" customFormat="1" ht="13.5" customHeight="1">
      <c r="A36" s="24" t="s">
        <v>77</v>
      </c>
      <c r="B36" s="25" t="s">
        <v>78</v>
      </c>
      <c r="C36" s="26" t="s">
        <v>13</v>
      </c>
      <c r="D36" s="27" t="s">
        <v>146</v>
      </c>
      <c r="E36" s="15">
        <v>40267</v>
      </c>
      <c r="F36" s="15"/>
      <c r="G36" s="157">
        <v>40326</v>
      </c>
      <c r="H36" s="31"/>
      <c r="I36" s="28" t="s">
        <v>14</v>
      </c>
      <c r="J36" s="29" t="s">
        <v>147</v>
      </c>
      <c r="K36" s="18">
        <v>1</v>
      </c>
      <c r="L36" s="16">
        <v>40228</v>
      </c>
      <c r="M36" s="30" t="s">
        <v>13</v>
      </c>
      <c r="N36" s="28" t="s">
        <v>146</v>
      </c>
      <c r="O36" s="31" t="s">
        <v>13</v>
      </c>
      <c r="P36" s="32" t="s">
        <v>146</v>
      </c>
      <c r="Q36" s="26"/>
      <c r="R36" s="33" t="s">
        <v>14</v>
      </c>
      <c r="S36" s="31" t="s">
        <v>13</v>
      </c>
      <c r="T36" s="23" t="s">
        <v>146</v>
      </c>
      <c r="U36" s="31" t="s">
        <v>13</v>
      </c>
      <c r="V36" s="34" t="s">
        <v>146</v>
      </c>
    </row>
    <row r="37" spans="1:22" s="12" customFormat="1" ht="13.5" customHeight="1">
      <c r="A37" s="24" t="s">
        <v>79</v>
      </c>
      <c r="B37" s="25" t="s">
        <v>80</v>
      </c>
      <c r="C37" s="26" t="s">
        <v>13</v>
      </c>
      <c r="D37" s="27" t="s">
        <v>146</v>
      </c>
      <c r="E37" s="15">
        <v>40268</v>
      </c>
      <c r="F37" s="15"/>
      <c r="G37" s="157">
        <v>40319</v>
      </c>
      <c r="H37" s="31" t="s">
        <v>13</v>
      </c>
      <c r="I37" s="28" t="s">
        <v>146</v>
      </c>
      <c r="J37" s="29"/>
      <c r="K37" s="18">
        <v>1</v>
      </c>
      <c r="L37" s="16">
        <v>40206</v>
      </c>
      <c r="M37" s="30" t="s">
        <v>13</v>
      </c>
      <c r="N37" s="28" t="s">
        <v>146</v>
      </c>
      <c r="O37" s="31" t="s">
        <v>13</v>
      </c>
      <c r="P37" s="32" t="s">
        <v>146</v>
      </c>
      <c r="Q37" s="26"/>
      <c r="R37" s="33" t="s">
        <v>14</v>
      </c>
      <c r="S37" s="31" t="s">
        <v>13</v>
      </c>
      <c r="T37" s="23" t="s">
        <v>146</v>
      </c>
      <c r="U37" s="31" t="s">
        <v>13</v>
      </c>
      <c r="V37" s="34" t="s">
        <v>146</v>
      </c>
    </row>
    <row r="38" spans="1:22" s="12" customFormat="1" ht="13.5" customHeight="1">
      <c r="A38" s="24" t="s">
        <v>81</v>
      </c>
      <c r="B38" s="25" t="s">
        <v>82</v>
      </c>
      <c r="C38" s="26" t="s">
        <v>13</v>
      </c>
      <c r="D38" s="27" t="s">
        <v>146</v>
      </c>
      <c r="E38" s="15">
        <v>40263</v>
      </c>
      <c r="F38" s="15"/>
      <c r="G38" s="157">
        <v>40329</v>
      </c>
      <c r="H38" s="31" t="s">
        <v>13</v>
      </c>
      <c r="I38" s="28" t="s">
        <v>146</v>
      </c>
      <c r="J38" s="29"/>
      <c r="K38" s="18">
        <v>1</v>
      </c>
      <c r="L38" s="16">
        <v>40235</v>
      </c>
      <c r="M38" s="30" t="s">
        <v>13</v>
      </c>
      <c r="N38" s="28" t="s">
        <v>146</v>
      </c>
      <c r="O38" s="31"/>
      <c r="P38" s="32" t="s">
        <v>14</v>
      </c>
      <c r="Q38" s="26"/>
      <c r="R38" s="33" t="s">
        <v>14</v>
      </c>
      <c r="S38" s="31"/>
      <c r="T38" s="23" t="s">
        <v>14</v>
      </c>
      <c r="U38" s="31" t="s">
        <v>13</v>
      </c>
      <c r="V38" s="34" t="s">
        <v>146</v>
      </c>
    </row>
    <row r="39" spans="1:22" s="12" customFormat="1" ht="13.5" customHeight="1">
      <c r="A39" s="24" t="s">
        <v>83</v>
      </c>
      <c r="B39" s="25" t="s">
        <v>84</v>
      </c>
      <c r="C39" s="26" t="s">
        <v>13</v>
      </c>
      <c r="D39" s="27" t="s">
        <v>146</v>
      </c>
      <c r="E39" s="15">
        <v>40268</v>
      </c>
      <c r="F39" s="15"/>
      <c r="G39" s="157">
        <v>40329</v>
      </c>
      <c r="H39" s="31" t="s">
        <v>13</v>
      </c>
      <c r="I39" s="28" t="s">
        <v>146</v>
      </c>
      <c r="J39" s="29"/>
      <c r="K39" s="18">
        <v>1</v>
      </c>
      <c r="L39" s="16">
        <v>40231</v>
      </c>
      <c r="M39" s="30" t="s">
        <v>13</v>
      </c>
      <c r="N39" s="28" t="s">
        <v>146</v>
      </c>
      <c r="O39" s="31"/>
      <c r="P39" s="32" t="s">
        <v>14</v>
      </c>
      <c r="Q39" s="26"/>
      <c r="R39" s="33" t="s">
        <v>14</v>
      </c>
      <c r="S39" s="31"/>
      <c r="T39" s="23" t="s">
        <v>14</v>
      </c>
      <c r="U39" s="31" t="s">
        <v>13</v>
      </c>
      <c r="V39" s="34" t="s">
        <v>146</v>
      </c>
    </row>
    <row r="40" spans="1:22" s="12" customFormat="1" ht="13.5" customHeight="1">
      <c r="A40" s="24" t="s">
        <v>85</v>
      </c>
      <c r="B40" s="25" t="s">
        <v>86</v>
      </c>
      <c r="C40" s="26" t="s">
        <v>13</v>
      </c>
      <c r="D40" s="27" t="s">
        <v>146</v>
      </c>
      <c r="E40" s="15">
        <v>40261</v>
      </c>
      <c r="F40" s="15"/>
      <c r="G40" s="157">
        <v>40324</v>
      </c>
      <c r="H40" s="31" t="s">
        <v>13</v>
      </c>
      <c r="I40" s="28" t="s">
        <v>146</v>
      </c>
      <c r="J40" s="29"/>
      <c r="K40" s="18">
        <v>1</v>
      </c>
      <c r="L40" s="16">
        <v>40203</v>
      </c>
      <c r="M40" s="30" t="s">
        <v>13</v>
      </c>
      <c r="N40" s="28" t="s">
        <v>146</v>
      </c>
      <c r="O40" s="31" t="s">
        <v>13</v>
      </c>
      <c r="P40" s="32" t="s">
        <v>146</v>
      </c>
      <c r="Q40" s="26"/>
      <c r="R40" s="33" t="s">
        <v>14</v>
      </c>
      <c r="S40" s="31" t="s">
        <v>13</v>
      </c>
      <c r="T40" s="23" t="s">
        <v>146</v>
      </c>
      <c r="U40" s="31" t="s">
        <v>13</v>
      </c>
      <c r="V40" s="34" t="s">
        <v>146</v>
      </c>
    </row>
    <row r="41" spans="1:22" s="12" customFormat="1" ht="13.5" customHeight="1">
      <c r="A41" s="24" t="s">
        <v>87</v>
      </c>
      <c r="B41" s="25" t="s">
        <v>88</v>
      </c>
      <c r="C41" s="26" t="s">
        <v>13</v>
      </c>
      <c r="D41" s="27" t="s">
        <v>146</v>
      </c>
      <c r="E41" s="15">
        <v>40268</v>
      </c>
      <c r="F41" s="15"/>
      <c r="G41" s="157">
        <v>40329</v>
      </c>
      <c r="H41" s="31" t="s">
        <v>13</v>
      </c>
      <c r="I41" s="28" t="s">
        <v>146</v>
      </c>
      <c r="J41" s="29"/>
      <c r="K41" s="18">
        <v>1</v>
      </c>
      <c r="L41" s="16">
        <v>40237</v>
      </c>
      <c r="M41" s="30" t="s">
        <v>13</v>
      </c>
      <c r="N41" s="28" t="s">
        <v>146</v>
      </c>
      <c r="O41" s="31"/>
      <c r="P41" s="32" t="s">
        <v>14</v>
      </c>
      <c r="Q41" s="26"/>
      <c r="R41" s="33" t="s">
        <v>14</v>
      </c>
      <c r="S41" s="31"/>
      <c r="T41" s="23" t="s">
        <v>14</v>
      </c>
      <c r="U41" s="31" t="s">
        <v>13</v>
      </c>
      <c r="V41" s="34" t="s">
        <v>146</v>
      </c>
    </row>
    <row r="42" spans="1:22" s="12" customFormat="1" ht="13.5" customHeight="1">
      <c r="A42" s="24" t="s">
        <v>89</v>
      </c>
      <c r="B42" s="25" t="s">
        <v>90</v>
      </c>
      <c r="C42" s="26" t="s">
        <v>13</v>
      </c>
      <c r="D42" s="27" t="s">
        <v>146</v>
      </c>
      <c r="E42" s="15">
        <v>40268</v>
      </c>
      <c r="F42" s="15"/>
      <c r="G42" s="157">
        <v>40320</v>
      </c>
      <c r="H42" s="31" t="s">
        <v>13</v>
      </c>
      <c r="I42" s="28" t="s">
        <v>146</v>
      </c>
      <c r="J42" s="29"/>
      <c r="K42" s="18">
        <v>1</v>
      </c>
      <c r="L42" s="16">
        <v>40237</v>
      </c>
      <c r="M42" s="30"/>
      <c r="N42" s="28" t="s">
        <v>14</v>
      </c>
      <c r="O42" s="31"/>
      <c r="P42" s="32" t="s">
        <v>14</v>
      </c>
      <c r="Q42" s="26"/>
      <c r="R42" s="33" t="s">
        <v>14</v>
      </c>
      <c r="S42" s="31"/>
      <c r="T42" s="23" t="s">
        <v>14</v>
      </c>
      <c r="U42" s="31" t="s">
        <v>13</v>
      </c>
      <c r="V42" s="34" t="s">
        <v>146</v>
      </c>
    </row>
    <row r="43" spans="1:22" s="12" customFormat="1" ht="13.5" customHeight="1">
      <c r="A43" s="35" t="s">
        <v>91</v>
      </c>
      <c r="B43" s="36" t="s">
        <v>92</v>
      </c>
      <c r="C43" s="37" t="s">
        <v>13</v>
      </c>
      <c r="D43" s="38" t="s">
        <v>146</v>
      </c>
      <c r="E43" s="39">
        <v>40262</v>
      </c>
      <c r="F43" s="39"/>
      <c r="G43" s="158">
        <v>40360</v>
      </c>
      <c r="H43" s="45" t="s">
        <v>13</v>
      </c>
      <c r="I43" s="41" t="s">
        <v>146</v>
      </c>
      <c r="J43" s="42"/>
      <c r="K43" s="43">
        <v>1</v>
      </c>
      <c r="L43" s="40">
        <v>40205</v>
      </c>
      <c r="M43" s="44" t="s">
        <v>13</v>
      </c>
      <c r="N43" s="41" t="s">
        <v>146</v>
      </c>
      <c r="O43" s="45" t="s">
        <v>13</v>
      </c>
      <c r="P43" s="46" t="s">
        <v>146</v>
      </c>
      <c r="Q43" s="37"/>
      <c r="R43" s="47" t="s">
        <v>14</v>
      </c>
      <c r="S43" s="45" t="s">
        <v>13</v>
      </c>
      <c r="T43" s="48" t="s">
        <v>146</v>
      </c>
      <c r="U43" s="45" t="s">
        <v>13</v>
      </c>
      <c r="V43" s="49" t="s">
        <v>146</v>
      </c>
    </row>
    <row r="44" spans="1:22" s="12" customFormat="1" ht="13.5" customHeight="1">
      <c r="A44" s="50" t="s">
        <v>93</v>
      </c>
      <c r="B44" s="51" t="s">
        <v>94</v>
      </c>
      <c r="C44" s="13" t="s">
        <v>13</v>
      </c>
      <c r="D44" s="14" t="s">
        <v>146</v>
      </c>
      <c r="E44" s="52">
        <v>40268</v>
      </c>
      <c r="F44" s="52"/>
      <c r="G44" s="159">
        <v>40328</v>
      </c>
      <c r="H44" s="20" t="s">
        <v>13</v>
      </c>
      <c r="I44" s="17" t="s">
        <v>146</v>
      </c>
      <c r="J44" s="54"/>
      <c r="K44" s="55">
        <v>1</v>
      </c>
      <c r="L44" s="53">
        <v>40237</v>
      </c>
      <c r="M44" s="19" t="s">
        <v>13</v>
      </c>
      <c r="N44" s="17" t="s">
        <v>146</v>
      </c>
      <c r="O44" s="20" t="s">
        <v>13</v>
      </c>
      <c r="P44" s="21" t="s">
        <v>146</v>
      </c>
      <c r="Q44" s="13"/>
      <c r="R44" s="22" t="s">
        <v>14</v>
      </c>
      <c r="S44" s="20" t="s">
        <v>13</v>
      </c>
      <c r="T44" s="56" t="s">
        <v>146</v>
      </c>
      <c r="U44" s="20" t="s">
        <v>13</v>
      </c>
      <c r="V44" s="57" t="s">
        <v>146</v>
      </c>
    </row>
    <row r="45" spans="1:22" s="12" customFormat="1" ht="13.5" customHeight="1">
      <c r="A45" s="24" t="s">
        <v>95</v>
      </c>
      <c r="B45" s="25" t="s">
        <v>96</v>
      </c>
      <c r="C45" s="26" t="s">
        <v>13</v>
      </c>
      <c r="D45" s="27" t="s">
        <v>146</v>
      </c>
      <c r="E45" s="15">
        <v>40268</v>
      </c>
      <c r="F45" s="15"/>
      <c r="G45" s="157">
        <v>40329</v>
      </c>
      <c r="H45" s="31" t="s">
        <v>13</v>
      </c>
      <c r="I45" s="28" t="s">
        <v>146</v>
      </c>
      <c r="J45" s="29"/>
      <c r="K45" s="18">
        <v>1</v>
      </c>
      <c r="L45" s="16">
        <v>40237</v>
      </c>
      <c r="M45" s="30" t="s">
        <v>13</v>
      </c>
      <c r="N45" s="28" t="s">
        <v>146</v>
      </c>
      <c r="O45" s="31" t="s">
        <v>13</v>
      </c>
      <c r="P45" s="32" t="s">
        <v>146</v>
      </c>
      <c r="Q45" s="26"/>
      <c r="R45" s="33" t="s">
        <v>14</v>
      </c>
      <c r="S45" s="31" t="s">
        <v>13</v>
      </c>
      <c r="T45" s="23" t="s">
        <v>146</v>
      </c>
      <c r="U45" s="31" t="s">
        <v>13</v>
      </c>
      <c r="V45" s="34" t="s">
        <v>146</v>
      </c>
    </row>
    <row r="46" spans="1:22" s="12" customFormat="1" ht="13.5" customHeight="1">
      <c r="A46" s="24" t="s">
        <v>97</v>
      </c>
      <c r="B46" s="25" t="s">
        <v>98</v>
      </c>
      <c r="C46" s="26" t="s">
        <v>13</v>
      </c>
      <c r="D46" s="27" t="s">
        <v>146</v>
      </c>
      <c r="E46" s="15">
        <v>40267</v>
      </c>
      <c r="F46" s="15"/>
      <c r="G46" s="157">
        <v>40329</v>
      </c>
      <c r="H46" s="31" t="s">
        <v>13</v>
      </c>
      <c r="I46" s="28" t="s">
        <v>146</v>
      </c>
      <c r="J46" s="29"/>
      <c r="K46" s="18">
        <v>1</v>
      </c>
      <c r="L46" s="16">
        <v>40237</v>
      </c>
      <c r="M46" s="30" t="s">
        <v>13</v>
      </c>
      <c r="N46" s="28" t="s">
        <v>146</v>
      </c>
      <c r="O46" s="31" t="s">
        <v>13</v>
      </c>
      <c r="P46" s="32" t="s">
        <v>146</v>
      </c>
      <c r="Q46" s="26"/>
      <c r="R46" s="33" t="s">
        <v>14</v>
      </c>
      <c r="S46" s="31" t="s">
        <v>13</v>
      </c>
      <c r="T46" s="23" t="s">
        <v>146</v>
      </c>
      <c r="U46" s="31" t="s">
        <v>13</v>
      </c>
      <c r="V46" s="34" t="s">
        <v>146</v>
      </c>
    </row>
    <row r="47" spans="1:22" s="12" customFormat="1" ht="13.5" customHeight="1">
      <c r="A47" s="24" t="s">
        <v>99</v>
      </c>
      <c r="B47" s="25" t="s">
        <v>100</v>
      </c>
      <c r="C47" s="26" t="s">
        <v>13</v>
      </c>
      <c r="D47" s="27" t="s">
        <v>146</v>
      </c>
      <c r="E47" s="15">
        <v>40268</v>
      </c>
      <c r="F47" s="15"/>
      <c r="G47" s="157">
        <v>40326</v>
      </c>
      <c r="H47" s="31" t="s">
        <v>13</v>
      </c>
      <c r="I47" s="28" t="s">
        <v>146</v>
      </c>
      <c r="J47" s="29"/>
      <c r="K47" s="18">
        <v>1</v>
      </c>
      <c r="L47" s="16">
        <v>40237</v>
      </c>
      <c r="M47" s="30" t="s">
        <v>13</v>
      </c>
      <c r="N47" s="28" t="s">
        <v>146</v>
      </c>
      <c r="O47" s="31" t="s">
        <v>13</v>
      </c>
      <c r="P47" s="32" t="s">
        <v>146</v>
      </c>
      <c r="Q47" s="26"/>
      <c r="R47" s="33" t="s">
        <v>14</v>
      </c>
      <c r="S47" s="31" t="s">
        <v>13</v>
      </c>
      <c r="T47" s="23" t="s">
        <v>146</v>
      </c>
      <c r="U47" s="31" t="s">
        <v>13</v>
      </c>
      <c r="V47" s="34" t="s">
        <v>146</v>
      </c>
    </row>
    <row r="48" spans="1:22" s="12" customFormat="1" ht="13.5" customHeight="1">
      <c r="A48" s="24" t="s">
        <v>101</v>
      </c>
      <c r="B48" s="25" t="s">
        <v>102</v>
      </c>
      <c r="C48" s="26" t="s">
        <v>13</v>
      </c>
      <c r="D48" s="27" t="s">
        <v>146</v>
      </c>
      <c r="E48" s="15">
        <v>40268</v>
      </c>
      <c r="F48" s="15"/>
      <c r="G48" s="157">
        <v>40329</v>
      </c>
      <c r="H48" s="31" t="s">
        <v>13</v>
      </c>
      <c r="I48" s="28" t="s">
        <v>146</v>
      </c>
      <c r="J48" s="29"/>
      <c r="K48" s="18">
        <v>1</v>
      </c>
      <c r="L48" s="16">
        <v>40237</v>
      </c>
      <c r="M48" s="30" t="s">
        <v>13</v>
      </c>
      <c r="N48" s="28" t="s">
        <v>146</v>
      </c>
      <c r="O48" s="31" t="s">
        <v>13</v>
      </c>
      <c r="P48" s="32" t="s">
        <v>146</v>
      </c>
      <c r="Q48" s="26"/>
      <c r="R48" s="33" t="s">
        <v>14</v>
      </c>
      <c r="S48" s="31" t="s">
        <v>13</v>
      </c>
      <c r="T48" s="23" t="s">
        <v>146</v>
      </c>
      <c r="U48" s="31" t="s">
        <v>13</v>
      </c>
      <c r="V48" s="34" t="s">
        <v>146</v>
      </c>
    </row>
    <row r="49" spans="1:22" s="12" customFormat="1" ht="13.5" customHeight="1">
      <c r="A49" s="24" t="s">
        <v>103</v>
      </c>
      <c r="B49" s="25" t="s">
        <v>104</v>
      </c>
      <c r="C49" s="26" t="s">
        <v>13</v>
      </c>
      <c r="D49" s="27" t="s">
        <v>146</v>
      </c>
      <c r="E49" s="15">
        <v>40268</v>
      </c>
      <c r="F49" s="15"/>
      <c r="G49" s="157">
        <v>40326</v>
      </c>
      <c r="H49" s="31" t="s">
        <v>13</v>
      </c>
      <c r="I49" s="28" t="s">
        <v>146</v>
      </c>
      <c r="J49" s="29"/>
      <c r="K49" s="18">
        <v>1</v>
      </c>
      <c r="L49" s="16">
        <v>40237</v>
      </c>
      <c r="M49" s="30" t="s">
        <v>13</v>
      </c>
      <c r="N49" s="28" t="s">
        <v>146</v>
      </c>
      <c r="O49" s="31" t="s">
        <v>13</v>
      </c>
      <c r="P49" s="32" t="s">
        <v>146</v>
      </c>
      <c r="Q49" s="26"/>
      <c r="R49" s="33" t="s">
        <v>14</v>
      </c>
      <c r="S49" s="31" t="s">
        <v>13</v>
      </c>
      <c r="T49" s="23" t="s">
        <v>146</v>
      </c>
      <c r="U49" s="31" t="s">
        <v>13</v>
      </c>
      <c r="V49" s="34" t="s">
        <v>146</v>
      </c>
    </row>
    <row r="50" spans="1:22" s="12" customFormat="1" ht="13.5" customHeight="1">
      <c r="A50" s="24" t="s">
        <v>105</v>
      </c>
      <c r="B50" s="25" t="s">
        <v>106</v>
      </c>
      <c r="C50" s="26" t="s">
        <v>13</v>
      </c>
      <c r="D50" s="27" t="s">
        <v>146</v>
      </c>
      <c r="E50" s="15">
        <v>40262</v>
      </c>
      <c r="F50" s="15"/>
      <c r="G50" s="157">
        <v>40329</v>
      </c>
      <c r="H50" s="31" t="s">
        <v>13</v>
      </c>
      <c r="I50" s="28" t="s">
        <v>146</v>
      </c>
      <c r="J50" s="29"/>
      <c r="K50" s="18">
        <v>1</v>
      </c>
      <c r="L50" s="16">
        <v>40237</v>
      </c>
      <c r="M50" s="30" t="s">
        <v>13</v>
      </c>
      <c r="N50" s="28" t="s">
        <v>146</v>
      </c>
      <c r="O50" s="31" t="s">
        <v>13</v>
      </c>
      <c r="P50" s="32" t="s">
        <v>146</v>
      </c>
      <c r="Q50" s="26"/>
      <c r="R50" s="33" t="s">
        <v>14</v>
      </c>
      <c r="S50" s="31" t="s">
        <v>13</v>
      </c>
      <c r="T50" s="23" t="s">
        <v>146</v>
      </c>
      <c r="U50" s="31" t="s">
        <v>13</v>
      </c>
      <c r="V50" s="34" t="s">
        <v>146</v>
      </c>
    </row>
    <row r="51" spans="1:22" s="12" customFormat="1" ht="13.5" customHeight="1">
      <c r="A51" s="127" t="s">
        <v>107</v>
      </c>
      <c r="B51" s="128" t="s">
        <v>108</v>
      </c>
      <c r="C51" s="129" t="s">
        <v>13</v>
      </c>
      <c r="D51" s="130" t="s">
        <v>146</v>
      </c>
      <c r="E51" s="115">
        <v>40267</v>
      </c>
      <c r="F51" s="115"/>
      <c r="G51" s="156">
        <v>40325</v>
      </c>
      <c r="H51" s="134" t="s">
        <v>13</v>
      </c>
      <c r="I51" s="131" t="s">
        <v>146</v>
      </c>
      <c r="J51" s="132"/>
      <c r="K51" s="119">
        <v>1</v>
      </c>
      <c r="L51" s="116">
        <v>40234</v>
      </c>
      <c r="M51" s="133" t="s">
        <v>13</v>
      </c>
      <c r="N51" s="131" t="s">
        <v>146</v>
      </c>
      <c r="O51" s="134" t="s">
        <v>13</v>
      </c>
      <c r="P51" s="135" t="s">
        <v>146</v>
      </c>
      <c r="Q51" s="129"/>
      <c r="R51" s="136" t="s">
        <v>14</v>
      </c>
      <c r="S51" s="134" t="s">
        <v>13</v>
      </c>
      <c r="T51" s="125" t="s">
        <v>146</v>
      </c>
      <c r="U51" s="134" t="s">
        <v>13</v>
      </c>
      <c r="V51" s="137" t="s">
        <v>146</v>
      </c>
    </row>
    <row r="52" spans="1:22" s="12" customFormat="1" ht="13.5" customHeight="1">
      <c r="A52" s="24" t="s">
        <v>109</v>
      </c>
      <c r="B52" s="25" t="s">
        <v>110</v>
      </c>
      <c r="C52" s="26" t="s">
        <v>13</v>
      </c>
      <c r="D52" s="27" t="s">
        <v>146</v>
      </c>
      <c r="E52" s="15">
        <v>40268</v>
      </c>
      <c r="F52" s="15"/>
      <c r="G52" s="157">
        <v>40329</v>
      </c>
      <c r="H52" s="31" t="s">
        <v>13</v>
      </c>
      <c r="I52" s="28" t="s">
        <v>146</v>
      </c>
      <c r="J52" s="29"/>
      <c r="K52" s="18">
        <v>1</v>
      </c>
      <c r="L52" s="16">
        <v>40237</v>
      </c>
      <c r="M52" s="30" t="s">
        <v>13</v>
      </c>
      <c r="N52" s="28" t="s">
        <v>146</v>
      </c>
      <c r="O52" s="31" t="s">
        <v>13</v>
      </c>
      <c r="P52" s="32" t="s">
        <v>146</v>
      </c>
      <c r="Q52" s="26"/>
      <c r="R52" s="33" t="s">
        <v>14</v>
      </c>
      <c r="S52" s="31" t="s">
        <v>13</v>
      </c>
      <c r="T52" s="23" t="s">
        <v>146</v>
      </c>
      <c r="U52" s="31" t="s">
        <v>13</v>
      </c>
      <c r="V52" s="34" t="s">
        <v>146</v>
      </c>
    </row>
    <row r="53" spans="1:22" s="12" customFormat="1" ht="13.5" customHeight="1">
      <c r="A53" s="24" t="s">
        <v>111</v>
      </c>
      <c r="B53" s="25" t="s">
        <v>112</v>
      </c>
      <c r="C53" s="26" t="s">
        <v>13</v>
      </c>
      <c r="D53" s="27" t="s">
        <v>146</v>
      </c>
      <c r="E53" s="15">
        <v>40268</v>
      </c>
      <c r="F53" s="15"/>
      <c r="G53" s="157">
        <v>40324</v>
      </c>
      <c r="H53" s="31" t="s">
        <v>13</v>
      </c>
      <c r="I53" s="28" t="s">
        <v>146</v>
      </c>
      <c r="J53" s="29"/>
      <c r="K53" s="18">
        <v>1</v>
      </c>
      <c r="L53" s="16">
        <v>40237</v>
      </c>
      <c r="M53" s="30" t="s">
        <v>13</v>
      </c>
      <c r="N53" s="28" t="s">
        <v>146</v>
      </c>
      <c r="O53" s="31" t="s">
        <v>13</v>
      </c>
      <c r="P53" s="32" t="s">
        <v>146</v>
      </c>
      <c r="Q53" s="26"/>
      <c r="R53" s="33" t="s">
        <v>14</v>
      </c>
      <c r="S53" s="31" t="s">
        <v>13</v>
      </c>
      <c r="T53" s="23" t="s">
        <v>146</v>
      </c>
      <c r="U53" s="31" t="s">
        <v>13</v>
      </c>
      <c r="V53" s="34" t="s">
        <v>146</v>
      </c>
    </row>
    <row r="54" spans="1:22" s="12" customFormat="1" ht="13.5" customHeight="1">
      <c r="A54" s="24" t="s">
        <v>113</v>
      </c>
      <c r="B54" s="25" t="s">
        <v>114</v>
      </c>
      <c r="C54" s="26" t="s">
        <v>13</v>
      </c>
      <c r="D54" s="27" t="s">
        <v>146</v>
      </c>
      <c r="E54" s="15">
        <v>40261</v>
      </c>
      <c r="F54" s="15"/>
      <c r="G54" s="157">
        <v>40324</v>
      </c>
      <c r="H54" s="31" t="s">
        <v>13</v>
      </c>
      <c r="I54" s="28" t="s">
        <v>146</v>
      </c>
      <c r="J54" s="29"/>
      <c r="K54" s="18">
        <v>1</v>
      </c>
      <c r="L54" s="16">
        <v>40237</v>
      </c>
      <c r="M54" s="30" t="s">
        <v>13</v>
      </c>
      <c r="N54" s="28" t="s">
        <v>146</v>
      </c>
      <c r="O54" s="31" t="s">
        <v>13</v>
      </c>
      <c r="P54" s="32" t="s">
        <v>146</v>
      </c>
      <c r="Q54" s="26"/>
      <c r="R54" s="33" t="s">
        <v>14</v>
      </c>
      <c r="S54" s="31" t="s">
        <v>13</v>
      </c>
      <c r="T54" s="23" t="s">
        <v>146</v>
      </c>
      <c r="U54" s="31" t="s">
        <v>13</v>
      </c>
      <c r="V54" s="34" t="s">
        <v>146</v>
      </c>
    </row>
    <row r="55" spans="1:22" s="12" customFormat="1" ht="13.5" customHeight="1">
      <c r="A55" s="24" t="s">
        <v>115</v>
      </c>
      <c r="B55" s="25" t="s">
        <v>116</v>
      </c>
      <c r="C55" s="26" t="s">
        <v>13</v>
      </c>
      <c r="D55" s="27" t="s">
        <v>146</v>
      </c>
      <c r="E55" s="15">
        <v>40261</v>
      </c>
      <c r="F55" s="15"/>
      <c r="G55" s="157">
        <v>40325</v>
      </c>
      <c r="H55" s="31"/>
      <c r="I55" s="28" t="s">
        <v>14</v>
      </c>
      <c r="J55" s="29" t="s">
        <v>151</v>
      </c>
      <c r="K55" s="18">
        <v>1</v>
      </c>
      <c r="L55" s="16">
        <v>40199</v>
      </c>
      <c r="M55" s="30" t="s">
        <v>13</v>
      </c>
      <c r="N55" s="28" t="s">
        <v>146</v>
      </c>
      <c r="O55" s="31" t="s">
        <v>13</v>
      </c>
      <c r="P55" s="32" t="s">
        <v>146</v>
      </c>
      <c r="Q55" s="26"/>
      <c r="R55" s="33" t="s">
        <v>14</v>
      </c>
      <c r="S55" s="31" t="s">
        <v>13</v>
      </c>
      <c r="T55" s="23" t="s">
        <v>146</v>
      </c>
      <c r="U55" s="31" t="s">
        <v>13</v>
      </c>
      <c r="V55" s="34" t="s">
        <v>146</v>
      </c>
    </row>
    <row r="56" spans="1:22" s="12" customFormat="1" ht="13.5" customHeight="1">
      <c r="A56" s="24" t="s">
        <v>117</v>
      </c>
      <c r="B56" s="25" t="s">
        <v>118</v>
      </c>
      <c r="C56" s="26" t="s">
        <v>13</v>
      </c>
      <c r="D56" s="27" t="s">
        <v>146</v>
      </c>
      <c r="E56" s="15">
        <v>40262</v>
      </c>
      <c r="F56" s="15"/>
      <c r="G56" s="157">
        <v>40325</v>
      </c>
      <c r="H56" s="31" t="s">
        <v>13</v>
      </c>
      <c r="I56" s="28" t="s">
        <v>146</v>
      </c>
      <c r="J56" s="29"/>
      <c r="K56" s="18">
        <v>1</v>
      </c>
      <c r="L56" s="16">
        <v>40237</v>
      </c>
      <c r="M56" s="30" t="s">
        <v>13</v>
      </c>
      <c r="N56" s="28" t="s">
        <v>146</v>
      </c>
      <c r="O56" s="31" t="s">
        <v>13</v>
      </c>
      <c r="P56" s="32" t="s">
        <v>146</v>
      </c>
      <c r="Q56" s="26"/>
      <c r="R56" s="33" t="s">
        <v>14</v>
      </c>
      <c r="S56" s="31" t="s">
        <v>13</v>
      </c>
      <c r="T56" s="23" t="s">
        <v>146</v>
      </c>
      <c r="U56" s="31" t="s">
        <v>13</v>
      </c>
      <c r="V56" s="34" t="s">
        <v>146</v>
      </c>
    </row>
    <row r="57" spans="1:22" s="12" customFormat="1" ht="13.5" customHeight="1">
      <c r="A57" s="24" t="s">
        <v>119</v>
      </c>
      <c r="B57" s="25" t="s">
        <v>120</v>
      </c>
      <c r="C57" s="26" t="s">
        <v>13</v>
      </c>
      <c r="D57" s="27" t="s">
        <v>146</v>
      </c>
      <c r="E57" s="15">
        <v>40262</v>
      </c>
      <c r="F57" s="15"/>
      <c r="G57" s="157">
        <v>40324</v>
      </c>
      <c r="H57" s="31" t="s">
        <v>13</v>
      </c>
      <c r="I57" s="28" t="s">
        <v>146</v>
      </c>
      <c r="J57" s="29"/>
      <c r="K57" s="18">
        <v>1</v>
      </c>
      <c r="L57" s="16">
        <v>40204</v>
      </c>
      <c r="M57" s="30" t="s">
        <v>13</v>
      </c>
      <c r="N57" s="28" t="s">
        <v>146</v>
      </c>
      <c r="O57" s="31" t="s">
        <v>13</v>
      </c>
      <c r="P57" s="32" t="s">
        <v>146</v>
      </c>
      <c r="Q57" s="26"/>
      <c r="R57" s="33" t="s">
        <v>14</v>
      </c>
      <c r="S57" s="31" t="s">
        <v>13</v>
      </c>
      <c r="T57" s="23" t="s">
        <v>146</v>
      </c>
      <c r="U57" s="31" t="s">
        <v>13</v>
      </c>
      <c r="V57" s="34" t="s">
        <v>146</v>
      </c>
    </row>
    <row r="58" spans="1:22" s="12" customFormat="1" ht="13.5" customHeight="1">
      <c r="A58" s="24" t="s">
        <v>121</v>
      </c>
      <c r="B58" s="25" t="s">
        <v>122</v>
      </c>
      <c r="C58" s="26" t="s">
        <v>13</v>
      </c>
      <c r="D58" s="27" t="s">
        <v>146</v>
      </c>
      <c r="E58" s="15">
        <v>40267</v>
      </c>
      <c r="F58" s="15"/>
      <c r="G58" s="157">
        <v>40329</v>
      </c>
      <c r="H58" s="31" t="s">
        <v>13</v>
      </c>
      <c r="I58" s="28" t="s">
        <v>146</v>
      </c>
      <c r="J58" s="29"/>
      <c r="K58" s="18">
        <v>1</v>
      </c>
      <c r="L58" s="16">
        <v>40203</v>
      </c>
      <c r="M58" s="30" t="s">
        <v>13</v>
      </c>
      <c r="N58" s="28" t="s">
        <v>146</v>
      </c>
      <c r="O58" s="31" t="s">
        <v>13</v>
      </c>
      <c r="P58" s="32" t="s">
        <v>146</v>
      </c>
      <c r="Q58" s="26"/>
      <c r="R58" s="33" t="s">
        <v>14</v>
      </c>
      <c r="S58" s="31" t="s">
        <v>13</v>
      </c>
      <c r="T58" s="23" t="s">
        <v>146</v>
      </c>
      <c r="U58" s="31" t="s">
        <v>13</v>
      </c>
      <c r="V58" s="34" t="s">
        <v>146</v>
      </c>
    </row>
    <row r="59" spans="1:22" s="12" customFormat="1" ht="13.5" customHeight="1">
      <c r="A59" s="24" t="s">
        <v>123</v>
      </c>
      <c r="B59" s="25" t="s">
        <v>124</v>
      </c>
      <c r="C59" s="26" t="s">
        <v>13</v>
      </c>
      <c r="D59" s="27" t="s">
        <v>146</v>
      </c>
      <c r="E59" s="15">
        <v>40263</v>
      </c>
      <c r="F59" s="15"/>
      <c r="G59" s="157">
        <v>40326</v>
      </c>
      <c r="H59" s="31" t="s">
        <v>13</v>
      </c>
      <c r="I59" s="28" t="s">
        <v>146</v>
      </c>
      <c r="J59" s="29"/>
      <c r="K59" s="18">
        <v>1</v>
      </c>
      <c r="L59" s="16">
        <v>40199</v>
      </c>
      <c r="M59" s="30" t="s">
        <v>13</v>
      </c>
      <c r="N59" s="28" t="s">
        <v>146</v>
      </c>
      <c r="O59" s="31" t="s">
        <v>13</v>
      </c>
      <c r="P59" s="32" t="s">
        <v>146</v>
      </c>
      <c r="Q59" s="26"/>
      <c r="R59" s="33" t="s">
        <v>14</v>
      </c>
      <c r="S59" s="31" t="s">
        <v>13</v>
      </c>
      <c r="T59" s="23" t="s">
        <v>146</v>
      </c>
      <c r="U59" s="31" t="s">
        <v>13</v>
      </c>
      <c r="V59" s="34" t="s">
        <v>146</v>
      </c>
    </row>
    <row r="60" spans="1:22" s="12" customFormat="1" ht="13.5" customHeight="1">
      <c r="A60" s="24" t="s">
        <v>125</v>
      </c>
      <c r="B60" s="25" t="s">
        <v>126</v>
      </c>
      <c r="C60" s="26" t="s">
        <v>13</v>
      </c>
      <c r="D60" s="27" t="s">
        <v>146</v>
      </c>
      <c r="E60" s="15">
        <v>40262</v>
      </c>
      <c r="F60" s="15"/>
      <c r="G60" s="157">
        <v>40329</v>
      </c>
      <c r="H60" s="31" t="s">
        <v>13</v>
      </c>
      <c r="I60" s="28" t="s">
        <v>146</v>
      </c>
      <c r="J60" s="29"/>
      <c r="K60" s="18">
        <v>1</v>
      </c>
      <c r="L60" s="16">
        <v>40207</v>
      </c>
      <c r="M60" s="30" t="s">
        <v>13</v>
      </c>
      <c r="N60" s="28" t="s">
        <v>146</v>
      </c>
      <c r="O60" s="31"/>
      <c r="P60" s="32" t="s">
        <v>14</v>
      </c>
      <c r="Q60" s="26"/>
      <c r="R60" s="33" t="s">
        <v>14</v>
      </c>
      <c r="S60" s="31"/>
      <c r="T60" s="23" t="s">
        <v>14</v>
      </c>
      <c r="U60" s="31" t="s">
        <v>13</v>
      </c>
      <c r="V60" s="34" t="s">
        <v>146</v>
      </c>
    </row>
    <row r="61" spans="1:22" s="12" customFormat="1" ht="13.5" customHeight="1">
      <c r="A61" s="24" t="s">
        <v>127</v>
      </c>
      <c r="B61" s="25" t="s">
        <v>128</v>
      </c>
      <c r="C61" s="26" t="s">
        <v>13</v>
      </c>
      <c r="D61" s="27" t="s">
        <v>146</v>
      </c>
      <c r="E61" s="15">
        <v>40267</v>
      </c>
      <c r="F61" s="15"/>
      <c r="G61" s="157">
        <v>40329</v>
      </c>
      <c r="H61" s="31" t="s">
        <v>13</v>
      </c>
      <c r="I61" s="28" t="s">
        <v>146</v>
      </c>
      <c r="J61" s="29"/>
      <c r="K61" s="18">
        <v>1</v>
      </c>
      <c r="L61" s="16">
        <v>40225</v>
      </c>
      <c r="M61" s="30" t="s">
        <v>13</v>
      </c>
      <c r="N61" s="28" t="s">
        <v>146</v>
      </c>
      <c r="O61" s="31" t="s">
        <v>13</v>
      </c>
      <c r="P61" s="32" t="s">
        <v>146</v>
      </c>
      <c r="Q61" s="26"/>
      <c r="R61" s="33" t="s">
        <v>14</v>
      </c>
      <c r="S61" s="31" t="s">
        <v>13</v>
      </c>
      <c r="T61" s="23" t="s">
        <v>146</v>
      </c>
      <c r="U61" s="31" t="s">
        <v>13</v>
      </c>
      <c r="V61" s="34" t="s">
        <v>146</v>
      </c>
    </row>
    <row r="62" spans="1:22" s="12" customFormat="1" ht="13.5" customHeight="1">
      <c r="A62" s="24" t="s">
        <v>129</v>
      </c>
      <c r="B62" s="25" t="s">
        <v>130</v>
      </c>
      <c r="C62" s="26" t="s">
        <v>13</v>
      </c>
      <c r="D62" s="27" t="s">
        <v>146</v>
      </c>
      <c r="E62" s="15">
        <v>40268</v>
      </c>
      <c r="F62" s="15"/>
      <c r="G62" s="157">
        <v>40325</v>
      </c>
      <c r="H62" s="31" t="s">
        <v>13</v>
      </c>
      <c r="I62" s="28" t="s">
        <v>146</v>
      </c>
      <c r="J62" s="29"/>
      <c r="K62" s="18">
        <v>1</v>
      </c>
      <c r="L62" s="16">
        <v>40237</v>
      </c>
      <c r="M62" s="30" t="s">
        <v>13</v>
      </c>
      <c r="N62" s="28" t="s">
        <v>146</v>
      </c>
      <c r="O62" s="31" t="s">
        <v>13</v>
      </c>
      <c r="P62" s="32" t="s">
        <v>146</v>
      </c>
      <c r="Q62" s="26"/>
      <c r="R62" s="33" t="s">
        <v>14</v>
      </c>
      <c r="S62" s="31" t="s">
        <v>13</v>
      </c>
      <c r="T62" s="23" t="s">
        <v>146</v>
      </c>
      <c r="U62" s="31" t="s">
        <v>13</v>
      </c>
      <c r="V62" s="34" t="s">
        <v>146</v>
      </c>
    </row>
    <row r="63" spans="1:22" s="12" customFormat="1" ht="13.5" customHeight="1">
      <c r="A63" s="24" t="s">
        <v>131</v>
      </c>
      <c r="B63" s="25" t="s">
        <v>132</v>
      </c>
      <c r="C63" s="26" t="s">
        <v>13</v>
      </c>
      <c r="D63" s="27" t="s">
        <v>146</v>
      </c>
      <c r="E63" s="15">
        <v>40260</v>
      </c>
      <c r="F63" s="15"/>
      <c r="G63" s="157">
        <v>40338</v>
      </c>
      <c r="H63" s="31"/>
      <c r="I63" s="28" t="s">
        <v>14</v>
      </c>
      <c r="J63" s="29" t="s">
        <v>148</v>
      </c>
      <c r="K63" s="18">
        <v>1</v>
      </c>
      <c r="L63" s="16">
        <v>40237</v>
      </c>
      <c r="M63" s="30" t="s">
        <v>13</v>
      </c>
      <c r="N63" s="28" t="s">
        <v>146</v>
      </c>
      <c r="O63" s="31" t="s">
        <v>13</v>
      </c>
      <c r="P63" s="32" t="s">
        <v>146</v>
      </c>
      <c r="Q63" s="26"/>
      <c r="R63" s="33" t="s">
        <v>14</v>
      </c>
      <c r="S63" s="31" t="s">
        <v>13</v>
      </c>
      <c r="T63" s="23" t="s">
        <v>146</v>
      </c>
      <c r="U63" s="31" t="s">
        <v>13</v>
      </c>
      <c r="V63" s="34" t="s">
        <v>146</v>
      </c>
    </row>
    <row r="64" spans="1:22" s="12" customFormat="1" ht="13.5" customHeight="1">
      <c r="A64" s="24" t="s">
        <v>133</v>
      </c>
      <c r="B64" s="25" t="s">
        <v>134</v>
      </c>
      <c r="C64" s="26" t="s">
        <v>13</v>
      </c>
      <c r="D64" s="27" t="s">
        <v>146</v>
      </c>
      <c r="E64" s="15">
        <v>40262</v>
      </c>
      <c r="F64" s="15"/>
      <c r="G64" s="157">
        <v>40323</v>
      </c>
      <c r="H64" s="31" t="s">
        <v>13</v>
      </c>
      <c r="I64" s="28" t="s">
        <v>146</v>
      </c>
      <c r="J64" s="29"/>
      <c r="K64" s="18">
        <v>1</v>
      </c>
      <c r="L64" s="16">
        <v>40237</v>
      </c>
      <c r="M64" s="30" t="s">
        <v>13</v>
      </c>
      <c r="N64" s="28" t="s">
        <v>146</v>
      </c>
      <c r="O64" s="31" t="s">
        <v>13</v>
      </c>
      <c r="P64" s="32" t="s">
        <v>146</v>
      </c>
      <c r="Q64" s="26"/>
      <c r="R64" s="33" t="s">
        <v>14</v>
      </c>
      <c r="S64" s="31" t="s">
        <v>13</v>
      </c>
      <c r="T64" s="23" t="s">
        <v>146</v>
      </c>
      <c r="U64" s="31" t="s">
        <v>13</v>
      </c>
      <c r="V64" s="34" t="s">
        <v>146</v>
      </c>
    </row>
    <row r="65" spans="1:22" s="12" customFormat="1" ht="13.5" customHeight="1">
      <c r="A65" s="24" t="s">
        <v>135</v>
      </c>
      <c r="B65" s="25" t="s">
        <v>136</v>
      </c>
      <c r="C65" s="26" t="s">
        <v>13</v>
      </c>
      <c r="D65" s="27" t="s">
        <v>146</v>
      </c>
      <c r="E65" s="15">
        <v>40262</v>
      </c>
      <c r="F65" s="15"/>
      <c r="G65" s="157">
        <v>40325</v>
      </c>
      <c r="H65" s="31" t="s">
        <v>13</v>
      </c>
      <c r="I65" s="28" t="s">
        <v>146</v>
      </c>
      <c r="J65" s="29"/>
      <c r="K65" s="18">
        <v>1</v>
      </c>
      <c r="L65" s="16">
        <v>40237</v>
      </c>
      <c r="M65" s="30"/>
      <c r="N65" s="28" t="s">
        <v>14</v>
      </c>
      <c r="O65" s="31" t="s">
        <v>13</v>
      </c>
      <c r="P65" s="32" t="s">
        <v>146</v>
      </c>
      <c r="Q65" s="26"/>
      <c r="R65" s="33" t="s">
        <v>14</v>
      </c>
      <c r="S65" s="31"/>
      <c r="T65" s="23" t="s">
        <v>14</v>
      </c>
      <c r="U65" s="31" t="s">
        <v>13</v>
      </c>
      <c r="V65" s="34" t="s">
        <v>146</v>
      </c>
    </row>
    <row r="66" spans="1:22" s="12" customFormat="1" ht="13.5" customHeight="1">
      <c r="A66" s="24" t="s">
        <v>137</v>
      </c>
      <c r="B66" s="25" t="s">
        <v>138</v>
      </c>
      <c r="C66" s="26" t="s">
        <v>13</v>
      </c>
      <c r="D66" s="27" t="s">
        <v>146</v>
      </c>
      <c r="E66" s="15">
        <v>40262</v>
      </c>
      <c r="F66" s="15"/>
      <c r="G66" s="157">
        <v>40329</v>
      </c>
      <c r="H66" s="31" t="s">
        <v>13</v>
      </c>
      <c r="I66" s="28" t="s">
        <v>146</v>
      </c>
      <c r="J66" s="29"/>
      <c r="K66" s="18">
        <v>1</v>
      </c>
      <c r="L66" s="16">
        <v>40237</v>
      </c>
      <c r="M66" s="30" t="s">
        <v>13</v>
      </c>
      <c r="N66" s="28" t="s">
        <v>146</v>
      </c>
      <c r="O66" s="31" t="s">
        <v>13</v>
      </c>
      <c r="P66" s="32" t="s">
        <v>146</v>
      </c>
      <c r="Q66" s="26"/>
      <c r="R66" s="33" t="s">
        <v>14</v>
      </c>
      <c r="S66" s="31" t="s">
        <v>13</v>
      </c>
      <c r="T66" s="23" t="s">
        <v>146</v>
      </c>
      <c r="U66" s="31" t="s">
        <v>13</v>
      </c>
      <c r="V66" s="34" t="s">
        <v>146</v>
      </c>
    </row>
    <row r="67" spans="1:22" s="12" customFormat="1" ht="13.5" customHeight="1">
      <c r="A67" s="24" t="s">
        <v>139</v>
      </c>
      <c r="B67" s="25" t="s">
        <v>140</v>
      </c>
      <c r="C67" s="26" t="s">
        <v>13</v>
      </c>
      <c r="D67" s="27" t="s">
        <v>146</v>
      </c>
      <c r="E67" s="15">
        <v>40267</v>
      </c>
      <c r="F67" s="15"/>
      <c r="G67" s="157">
        <v>40326</v>
      </c>
      <c r="H67" s="45" t="s">
        <v>13</v>
      </c>
      <c r="I67" s="41" t="s">
        <v>146</v>
      </c>
      <c r="J67" s="29"/>
      <c r="K67" s="18">
        <v>1</v>
      </c>
      <c r="L67" s="16">
        <v>40237</v>
      </c>
      <c r="M67" s="30" t="s">
        <v>13</v>
      </c>
      <c r="N67" s="28" t="s">
        <v>146</v>
      </c>
      <c r="O67" s="31" t="s">
        <v>13</v>
      </c>
      <c r="P67" s="32" t="s">
        <v>146</v>
      </c>
      <c r="Q67" s="26"/>
      <c r="R67" s="33" t="s">
        <v>14</v>
      </c>
      <c r="S67" s="31" t="s">
        <v>13</v>
      </c>
      <c r="T67" s="23" t="s">
        <v>146</v>
      </c>
      <c r="U67" s="31" t="s">
        <v>13</v>
      </c>
      <c r="V67" s="34" t="s">
        <v>146</v>
      </c>
    </row>
    <row r="68" spans="1:22" ht="25.5" customHeight="1">
      <c r="A68" s="58" t="s">
        <v>141</v>
      </c>
      <c r="B68" s="59"/>
      <c r="C68" s="60">
        <f>COUNTIF(C7:C67,"Yes")</f>
        <v>59</v>
      </c>
      <c r="D68" s="61">
        <f>COUNTIF(D7:D67,"no")</f>
        <v>2</v>
      </c>
      <c r="E68" s="62"/>
      <c r="F68" s="62"/>
      <c r="G68" s="63"/>
      <c r="H68" s="64">
        <f>COUNTIF(H7:H67,"Yes")</f>
        <v>56</v>
      </c>
      <c r="I68" s="61">
        <f>COUNTIF(I7:I67,"no")</f>
        <v>5</v>
      </c>
      <c r="J68" s="65"/>
      <c r="K68" s="66">
        <f>SUM(K7:K67)</f>
        <v>60</v>
      </c>
      <c r="L68" s="63"/>
      <c r="M68" s="64">
        <f>COUNTIF(M7:M67,"Yes")</f>
        <v>55</v>
      </c>
      <c r="N68" s="61">
        <f>COUNTIF(N7:N67,"no")</f>
        <v>6</v>
      </c>
      <c r="O68" s="61">
        <f>COUNTIF(O7:O67,"Yes")</f>
        <v>48</v>
      </c>
      <c r="P68" s="67">
        <f>COUNTIF(P7:P67,"no")</f>
        <v>14</v>
      </c>
      <c r="Q68" s="64">
        <f>COUNTIF(Q7:Q67,"Yes")</f>
        <v>0</v>
      </c>
      <c r="R68" s="68">
        <f>COUNTIF(R7:R67,"no")</f>
        <v>61</v>
      </c>
      <c r="S68" s="61">
        <f>COUNTIF(S7:S67,"Yes")</f>
        <v>46</v>
      </c>
      <c r="T68" s="69">
        <f>COUNTIF(T7:T67,"no")</f>
        <v>16</v>
      </c>
      <c r="U68" s="61">
        <f>COUNTIF(U7:U67,"Yes")</f>
        <v>61</v>
      </c>
      <c r="V68" s="67">
        <f>COUNTIF(V7:V67,"no")</f>
        <v>0</v>
      </c>
    </row>
    <row r="69" spans="1:22" ht="12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ht="20.25">
      <c r="A70" s="70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4"/>
      <c r="T70" s="74"/>
      <c r="U70" s="74"/>
      <c r="V70" s="74"/>
    </row>
    <row r="71" spans="1:22" s="77" customFormat="1" ht="28.5" customHeight="1">
      <c r="A71" s="75"/>
      <c r="B71" s="75"/>
      <c r="C71" s="75"/>
      <c r="D71" s="75"/>
      <c r="E71" s="75"/>
      <c r="F71" s="76" t="s">
        <v>142</v>
      </c>
      <c r="G71" s="76">
        <f>COUNTIF(G7:G67,"&gt;=01 June 2009")</f>
        <v>61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</row>
    <row r="72" spans="2:22" s="78" customFormat="1" ht="20.25">
      <c r="B72" s="79"/>
      <c r="C72" s="79"/>
      <c r="D72" s="79"/>
      <c r="E72" s="79"/>
      <c r="F72" s="80" t="s">
        <v>143</v>
      </c>
      <c r="G72" s="80">
        <f>COUNTIF(G7:G67,"")</f>
        <v>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2:22" s="78" customFormat="1" ht="20.25">
      <c r="B73" s="79"/>
      <c r="C73" s="79"/>
      <c r="D73" s="79"/>
      <c r="E73" s="79"/>
      <c r="F73" s="76" t="s">
        <v>144</v>
      </c>
      <c r="G73" s="76">
        <f>COUNTIF(G7:G67,"&lt;01 June 2009")</f>
        <v>0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1:22" ht="20.25">
      <c r="A74" s="8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1:22" ht="2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82"/>
      <c r="T75" s="82"/>
      <c r="U75" s="82"/>
      <c r="V75" s="82"/>
    </row>
    <row r="76" spans="1:22" ht="20.25">
      <c r="A76" s="8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1:22" ht="20.25">
      <c r="A77" s="70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spans="1:22" ht="20.25">
      <c r="A78" s="70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1:22" ht="2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</row>
    <row r="80" spans="1:22" ht="20.25">
      <c r="A80" s="70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</row>
    <row r="81" spans="1:22" ht="20.25">
      <c r="A81" s="70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ht="2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</row>
    <row r="83" spans="1:22" ht="20.25">
      <c r="A83" s="70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1:22" ht="2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1:22" ht="20.25">
      <c r="A85" s="70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1:22" ht="20.25">
      <c r="A86" s="70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spans="1:22" ht="2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2" ht="20.25">
      <c r="A88" s="70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1:22" ht="20.25">
      <c r="A89" s="70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2" ht="20.25">
      <c r="A90" s="70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  <row r="91" spans="1:22" ht="20.25">
      <c r="A91" s="70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</row>
    <row r="92" spans="1:22" ht="20.25">
      <c r="A92" s="70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1:22" ht="20.25">
      <c r="A93" s="70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1:22" ht="20.25">
      <c r="A94" s="70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</row>
    <row r="95" spans="1:22" ht="20.25">
      <c r="A95" s="70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</row>
    <row r="96" spans="1:22" ht="20.25">
      <c r="A96" s="70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</row>
    <row r="97" spans="1:22" ht="20.25">
      <c r="A97" s="70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</row>
    <row r="98" spans="1:22" ht="20.25">
      <c r="A98" s="70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</row>
    <row r="99" spans="1:22" ht="20.25">
      <c r="A99" s="70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</row>
    <row r="100" spans="1:22" ht="20.25">
      <c r="A100" s="70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</row>
    <row r="101" spans="1:22" ht="20.25">
      <c r="A101" s="70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</row>
    <row r="102" spans="1:22" ht="20.25">
      <c r="A102" s="70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</row>
    <row r="103" spans="1:22" ht="20.25">
      <c r="A103" s="70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</row>
    <row r="104" spans="1:22" ht="20.25">
      <c r="A104" s="70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1:22" ht="20.25">
      <c r="A105" s="70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</row>
    <row r="106" spans="1:22" ht="20.25">
      <c r="A106" s="70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</row>
    <row r="107" spans="1:22" ht="20.25">
      <c r="A107" s="70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</row>
    <row r="108" spans="1:22" ht="20.25">
      <c r="A108" s="70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</row>
    <row r="109" spans="1:22" ht="20.25">
      <c r="A109" s="70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</row>
    <row r="110" spans="1:22" ht="20.25">
      <c r="A110" s="70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</row>
    <row r="111" spans="1:22" ht="20.25">
      <c r="A111" s="70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</row>
    <row r="112" spans="1:22" ht="20.25">
      <c r="A112" s="70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</row>
    <row r="113" spans="1:22" ht="20.25">
      <c r="A113" s="70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1:22" ht="20.25">
      <c r="A114" s="70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</row>
    <row r="115" spans="1:22" ht="20.25">
      <c r="A115" s="70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</row>
    <row r="116" spans="1:22" ht="20.25">
      <c r="A116" s="70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</row>
    <row r="117" spans="1:22" ht="20.25">
      <c r="A117" s="70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</row>
    <row r="118" spans="1:22" ht="20.25">
      <c r="A118" s="70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</row>
    <row r="119" spans="1:22" ht="20.25">
      <c r="A119" s="70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</row>
    <row r="120" spans="1:22" ht="20.25">
      <c r="A120" s="70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</row>
    <row r="121" spans="1:22" ht="20.25">
      <c r="A121" s="70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</row>
    <row r="122" spans="1:22" ht="20.25">
      <c r="A122" s="70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</row>
    <row r="123" spans="1:22" ht="20.25">
      <c r="A123" s="70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spans="1:22" ht="20.25">
      <c r="A124" s="70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spans="1:22" ht="20.25">
      <c r="A125" s="70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spans="1:22" ht="20.25">
      <c r="A126" s="70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1:22" ht="20.25">
      <c r="A127" s="70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1:22" ht="20.25">
      <c r="A128" s="70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1:22" ht="20.25">
      <c r="A129" s="70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1:22" ht="20.25">
      <c r="A130" s="70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</row>
    <row r="131" spans="1:22" ht="20.25">
      <c r="A131" s="70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</row>
    <row r="132" spans="1:22" ht="20.25">
      <c r="A132" s="70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</row>
    <row r="133" spans="1:22" ht="20.25">
      <c r="A133" s="70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</row>
    <row r="134" spans="1:22" ht="20.25">
      <c r="A134" s="70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1:22" ht="20.25">
      <c r="A135" s="70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</row>
    <row r="136" spans="1:22" ht="20.25">
      <c r="A136" s="70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</row>
    <row r="137" spans="1:22" ht="20.25">
      <c r="A137" s="70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</row>
    <row r="138" spans="1:22" ht="20.25">
      <c r="A138" s="70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1:22" ht="20.25">
      <c r="A139" s="70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1:22" ht="20.25">
      <c r="A140" s="70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</row>
    <row r="141" spans="1:22" ht="20.25">
      <c r="A141" s="70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1:22" ht="20.25">
      <c r="A142" s="70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1:22" ht="20.25">
      <c r="A143" s="70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1:22" ht="20.25">
      <c r="A144" s="70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spans="1:22" ht="20.25">
      <c r="A145" s="70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1:22" ht="20.25">
      <c r="A146" s="70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spans="1:22" ht="20.25">
      <c r="A147" s="70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1:22" ht="20.25">
      <c r="A148" s="70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spans="1:22" ht="20.25">
      <c r="A149" s="70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spans="1:22" ht="20.25">
      <c r="A150" s="70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spans="1:22" ht="20.25">
      <c r="A151" s="70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1:22" ht="20.25">
      <c r="A152" s="70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spans="1:22" ht="20.25">
      <c r="A153" s="70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</row>
    <row r="154" spans="1:22" ht="20.25">
      <c r="A154" s="70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</row>
    <row r="155" spans="1:22" ht="20.25">
      <c r="A155" s="70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1:22" ht="20.25">
      <c r="A156" s="70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</row>
    <row r="157" spans="1:22" ht="20.25">
      <c r="A157" s="70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</row>
    <row r="158" spans="1:22" ht="20.25">
      <c r="A158" s="70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</row>
    <row r="159" spans="1:22" ht="20.25">
      <c r="A159" s="70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</row>
    <row r="160" spans="1:22" ht="20.25">
      <c r="A160" s="70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</row>
    <row r="161" spans="1:22" ht="20.25">
      <c r="A161" s="70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</row>
    <row r="162" spans="1:22" ht="20.25">
      <c r="A162" s="70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1:22" ht="20.25">
      <c r="A163" s="70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1:22" ht="20.25">
      <c r="A164" s="70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1:22" ht="20.25">
      <c r="A165" s="70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2:22" ht="20.25">
      <c r="B166" s="78" t="s">
        <v>13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2:22" ht="20.25">
      <c r="B167" s="78" t="s">
        <v>14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1:22" ht="20.25">
      <c r="A168" s="70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</row>
    <row r="169" spans="1:22" ht="20.25">
      <c r="A169" s="70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</row>
    <row r="170" spans="1:22" ht="20.25">
      <c r="A170" s="70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1:22" ht="20.25">
      <c r="A171" s="70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</row>
    <row r="172" spans="1:22" ht="20.25">
      <c r="A172" s="70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</row>
    <row r="173" spans="1:22" ht="20.25">
      <c r="A173" s="70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</row>
    <row r="174" spans="1:22" ht="20.25">
      <c r="A174" s="70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</row>
    <row r="175" spans="1:22" ht="20.25">
      <c r="A175" s="70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</row>
    <row r="176" spans="1:22" ht="20.25">
      <c r="A176" s="70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</row>
    <row r="177" spans="1:22" ht="20.25">
      <c r="A177" s="70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</row>
    <row r="178" spans="1:22" ht="20.25">
      <c r="A178" s="70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</row>
    <row r="179" spans="1:22" ht="20.25">
      <c r="A179" s="70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</row>
    <row r="180" spans="1:22" ht="20.25">
      <c r="A180" s="70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</row>
    <row r="181" spans="1:22" ht="20.25">
      <c r="A181" s="70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</row>
    <row r="182" spans="1:22" ht="20.25">
      <c r="A182" s="70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</row>
    <row r="183" spans="1:22" ht="20.25">
      <c r="A183" s="70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</row>
    <row r="184" spans="1:22" ht="20.25">
      <c r="A184" s="70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</row>
    <row r="185" spans="1:22" ht="20.25">
      <c r="A185" s="70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</row>
    <row r="186" spans="1:22" ht="20.25">
      <c r="A186" s="70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</row>
    <row r="187" spans="1:22" ht="20.25">
      <c r="A187" s="70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</row>
    <row r="188" spans="1:22" ht="20.25">
      <c r="A188" s="70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</row>
    <row r="189" spans="1:22" ht="20.25">
      <c r="A189" s="70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</row>
    <row r="190" spans="1:22" ht="20.25">
      <c r="A190" s="70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</row>
    <row r="191" spans="1:22" ht="20.25">
      <c r="A191" s="70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</row>
    <row r="192" spans="1:22" ht="20.25">
      <c r="A192" s="70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</row>
    <row r="193" spans="1:22" ht="20.25">
      <c r="A193" s="70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</row>
    <row r="194" spans="1:22" ht="20.25">
      <c r="A194" s="70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</row>
    <row r="195" spans="1:22" ht="20.25">
      <c r="A195" s="70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</row>
    <row r="196" spans="1:22" ht="20.25">
      <c r="A196" s="70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</row>
    <row r="197" spans="1:22" ht="20.25">
      <c r="A197" s="70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</row>
    <row r="198" spans="1:22" ht="20.25">
      <c r="A198" s="70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</row>
    <row r="199" spans="1:22" ht="20.25">
      <c r="A199" s="70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</row>
    <row r="200" spans="1:22" ht="20.25">
      <c r="A200" s="70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</row>
    <row r="201" spans="1:22" ht="20.25">
      <c r="A201" s="70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</row>
    <row r="202" spans="1:22" ht="20.25">
      <c r="A202" s="70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</row>
    <row r="203" spans="1:22" ht="20.25">
      <c r="A203" s="70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</row>
    <row r="204" spans="1:22" ht="20.25">
      <c r="A204" s="70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</row>
    <row r="205" spans="1:22" ht="20.25">
      <c r="A205" s="70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</row>
    <row r="206" spans="1:22" ht="20.25">
      <c r="A206" s="70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</row>
    <row r="207" spans="1:22" ht="20.25">
      <c r="A207" s="70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</row>
    <row r="208" spans="1:22" ht="20.25">
      <c r="A208" s="70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</row>
    <row r="209" spans="1:22" ht="20.25">
      <c r="A209" s="70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</row>
    <row r="210" spans="1:22" ht="20.25">
      <c r="A210" s="70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</row>
    <row r="211" spans="1:22" ht="20.25">
      <c r="A211" s="70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</row>
    <row r="212" spans="1:22" ht="20.25">
      <c r="A212" s="70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</row>
    <row r="213" spans="1:22" ht="20.25">
      <c r="A213" s="70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</row>
    <row r="214" spans="1:22" ht="20.25">
      <c r="A214" s="70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</row>
    <row r="215" spans="1:22" ht="20.25">
      <c r="A215" s="70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</row>
    <row r="216" spans="1:22" ht="20.25">
      <c r="A216" s="70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</row>
    <row r="217" spans="1:22" ht="20.25">
      <c r="A217" s="70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</row>
    <row r="218" spans="1:22" ht="20.25">
      <c r="A218" s="70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</row>
    <row r="219" spans="1:22" ht="20.25">
      <c r="A219" s="70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</row>
    <row r="220" spans="1:22" ht="20.25">
      <c r="A220" s="70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</row>
    <row r="221" spans="1:22" ht="20.25">
      <c r="A221" s="70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</row>
    <row r="222" spans="1:22" ht="20.25">
      <c r="A222" s="70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</row>
    <row r="223" spans="1:22" ht="20.25">
      <c r="A223" s="70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</row>
    <row r="224" spans="1:22" ht="20.25">
      <c r="A224" s="70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</row>
    <row r="225" spans="1:22" ht="20.25">
      <c r="A225" s="70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</row>
    <row r="226" spans="1:22" ht="20.25">
      <c r="A226" s="70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</row>
    <row r="227" spans="1:22" ht="20.25">
      <c r="A227" s="70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</row>
    <row r="228" spans="1:22" ht="20.25">
      <c r="A228" s="70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</row>
    <row r="229" spans="1:22" ht="20.25">
      <c r="A229" s="70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</row>
    <row r="230" spans="1:22" ht="20.25">
      <c r="A230" s="70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</row>
    <row r="231" spans="1:22" ht="20.25">
      <c r="A231" s="70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</row>
    <row r="232" spans="1:22" ht="20.25">
      <c r="A232" s="70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</row>
    <row r="233" spans="1:22" ht="20.25">
      <c r="A233" s="70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</row>
    <row r="234" spans="1:22" ht="20.25">
      <c r="A234" s="70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</row>
    <row r="235" spans="1:22" ht="20.25">
      <c r="A235" s="70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</row>
    <row r="236" spans="1:22" ht="20.25">
      <c r="A236" s="70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</row>
    <row r="237" spans="1:22" ht="20.25">
      <c r="A237" s="70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</row>
    <row r="238" spans="1:22" ht="20.25">
      <c r="A238" s="70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</row>
    <row r="239" spans="1:22" ht="20.25">
      <c r="A239" s="70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</row>
    <row r="240" spans="1:22" ht="20.25">
      <c r="A240" s="70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</row>
    <row r="241" spans="1:22" ht="20.25">
      <c r="A241" s="70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</row>
    <row r="242" spans="1:22" ht="20.25">
      <c r="A242" s="70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</row>
    <row r="243" spans="1:22" ht="20.25">
      <c r="A243" s="70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</row>
    <row r="244" spans="1:22" ht="20.25">
      <c r="A244" s="70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</row>
    <row r="245" spans="1:22" ht="20.25">
      <c r="A245" s="70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</row>
    <row r="246" spans="1:22" ht="20.25">
      <c r="A246" s="70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</row>
    <row r="247" spans="1:22" ht="20.25">
      <c r="A247" s="70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</row>
    <row r="248" spans="1:22" ht="20.25">
      <c r="A248" s="70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</row>
    <row r="249" spans="1:22" ht="20.25">
      <c r="A249" s="70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</row>
    <row r="250" spans="1:22" ht="20.25">
      <c r="A250" s="70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</row>
    <row r="251" spans="1:22" ht="20.25">
      <c r="A251" s="70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</row>
    <row r="252" spans="1:22" ht="20.25">
      <c r="A252" s="70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</row>
    <row r="253" spans="1:22" ht="20.25">
      <c r="A253" s="70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</row>
    <row r="254" spans="1:22" ht="20.25">
      <c r="A254" s="70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</row>
    <row r="255" spans="1:22" ht="20.25">
      <c r="A255" s="70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</row>
    <row r="256" spans="1:22" ht="20.25">
      <c r="A256" s="70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</row>
    <row r="257" spans="1:22" ht="20.25">
      <c r="A257" s="70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</row>
    <row r="258" spans="1:22" ht="20.25">
      <c r="A258" s="70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</row>
    <row r="259" spans="1:22" ht="20.25">
      <c r="A259" s="70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</row>
    <row r="260" spans="1:22" ht="20.25">
      <c r="A260" s="70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</row>
    <row r="261" spans="1:22" ht="20.25">
      <c r="A261" s="70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</row>
    <row r="262" spans="1:22" ht="20.25">
      <c r="A262" s="70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</row>
    <row r="263" spans="1:22" ht="20.25">
      <c r="A263" s="70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</row>
    <row r="264" spans="1:22" ht="20.25">
      <c r="A264" s="70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</row>
    <row r="265" spans="1:22" ht="20.25">
      <c r="A265" s="70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</row>
    <row r="266" spans="1:22" ht="20.25">
      <c r="A266" s="70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</row>
    <row r="267" spans="1:22" ht="20.25">
      <c r="A267" s="70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</row>
    <row r="268" spans="1:22" ht="20.25">
      <c r="A268" s="70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</row>
    <row r="269" spans="1:22" ht="20.25">
      <c r="A269" s="70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</row>
    <row r="270" spans="1:22" ht="20.25">
      <c r="A270" s="70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</row>
    <row r="271" spans="1:22" ht="20.25">
      <c r="A271" s="70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</row>
    <row r="272" spans="1:22" ht="20.25">
      <c r="A272" s="70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</row>
    <row r="273" spans="1:22" ht="20.25">
      <c r="A273" s="70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</row>
    <row r="274" spans="1:22" ht="20.25">
      <c r="A274" s="70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</row>
    <row r="275" spans="1:22" ht="20.25">
      <c r="A275" s="70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</row>
    <row r="276" spans="1:22" ht="20.25">
      <c r="A276" s="70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</row>
    <row r="277" spans="1:22" ht="20.25">
      <c r="A277" s="70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</row>
    <row r="278" spans="1:22" ht="20.25">
      <c r="A278" s="70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</row>
    <row r="279" spans="1:22" ht="20.25">
      <c r="A279" s="70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</row>
    <row r="280" spans="1:22" ht="20.25">
      <c r="A280" s="70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</row>
    <row r="281" spans="1:22" ht="20.25">
      <c r="A281" s="70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</row>
    <row r="282" spans="1:22" ht="20.25">
      <c r="A282" s="70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</row>
    <row r="283" spans="1:22" ht="20.25">
      <c r="A283" s="70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</row>
    <row r="284" spans="1:22" ht="20.25">
      <c r="A284" s="70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</row>
    <row r="285" spans="1:22" ht="20.25">
      <c r="A285" s="70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</row>
    <row r="286" spans="1:22" ht="20.25">
      <c r="A286" s="70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</row>
    <row r="287" spans="1:22" ht="20.25">
      <c r="A287" s="70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</row>
    <row r="288" spans="1:22" ht="20.25">
      <c r="A288" s="70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</row>
    <row r="289" spans="1:22" ht="20.25">
      <c r="A289" s="70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</row>
    <row r="290" spans="1:22" ht="20.25">
      <c r="A290" s="70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</row>
    <row r="291" spans="1:22" ht="20.25">
      <c r="A291" s="70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</row>
    <row r="292" spans="1:22" ht="20.25">
      <c r="A292" s="70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</row>
    <row r="293" spans="1:22" ht="20.25">
      <c r="A293" s="70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</row>
    <row r="294" spans="1:22" ht="20.25">
      <c r="A294" s="70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</row>
    <row r="295" spans="1:22" ht="20.25">
      <c r="A295" s="70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</row>
    <row r="296" spans="1:22" ht="20.25">
      <c r="A296" s="70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</row>
    <row r="297" spans="1:22" ht="20.25">
      <c r="A297" s="70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</row>
    <row r="298" spans="1:22" ht="20.25">
      <c r="A298" s="70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</row>
    <row r="299" spans="1:22" ht="20.25">
      <c r="A299" s="70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</row>
    <row r="300" spans="1:22" ht="20.25">
      <c r="A300" s="70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</row>
    <row r="301" spans="1:22" ht="20.25">
      <c r="A301" s="70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</row>
    <row r="302" spans="1:22" ht="20.25">
      <c r="A302" s="70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</row>
    <row r="303" spans="1:22" ht="20.25">
      <c r="A303" s="70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</row>
    <row r="304" spans="1:22" ht="20.25">
      <c r="A304" s="70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</row>
    <row r="305" spans="1:22" ht="20.25">
      <c r="A305" s="70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</row>
    <row r="306" spans="1:22" ht="20.25">
      <c r="A306" s="70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</row>
    <row r="307" spans="1:22" ht="20.25">
      <c r="A307" s="70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</row>
    <row r="308" spans="1:22" ht="20.25">
      <c r="A308" s="70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</row>
    <row r="309" spans="1:22" ht="20.25">
      <c r="A309" s="70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</row>
    <row r="310" spans="1:22" ht="20.25">
      <c r="A310" s="70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</row>
    <row r="311" spans="1:22" ht="20.25">
      <c r="A311" s="70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</row>
    <row r="312" spans="1:22" ht="20.25">
      <c r="A312" s="70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</row>
    <row r="313" spans="1:22" ht="20.25">
      <c r="A313" s="70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</row>
    <row r="314" spans="1:22" ht="20.25">
      <c r="A314" s="70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</row>
    <row r="315" spans="1:22" ht="20.25">
      <c r="A315" s="70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</row>
    <row r="316" spans="1:22" ht="20.25">
      <c r="A316" s="70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</row>
    <row r="317" spans="1:22" ht="20.25">
      <c r="A317" s="70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</row>
    <row r="318" spans="1:22" ht="20.25">
      <c r="A318" s="70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</row>
    <row r="319" spans="1:22" ht="20.25">
      <c r="A319" s="70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</row>
    <row r="320" spans="1:22" ht="20.25">
      <c r="A320" s="70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</row>
    <row r="321" spans="1:22" ht="20.25">
      <c r="A321" s="70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</row>
    <row r="322" spans="1:22" ht="20.25">
      <c r="A322" s="70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</row>
    <row r="323" spans="1:22" ht="20.25">
      <c r="A323" s="70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</row>
    <row r="324" spans="1:22" ht="20.25">
      <c r="A324" s="70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</row>
    <row r="325" spans="1:22" ht="20.25">
      <c r="A325" s="70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</row>
    <row r="326" spans="1:22" ht="20.25">
      <c r="A326" s="70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</row>
    <row r="327" spans="1:22" ht="20.25">
      <c r="A327" s="70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</row>
    <row r="328" spans="1:22" ht="20.25">
      <c r="A328" s="70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</row>
    <row r="329" spans="1:22" ht="20.25">
      <c r="A329" s="70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</row>
    <row r="330" spans="1:22" ht="20.25">
      <c r="A330" s="70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</row>
    <row r="331" spans="1:22" ht="20.25">
      <c r="A331" s="70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</row>
    <row r="332" spans="1:22" ht="20.25">
      <c r="A332" s="70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</row>
    <row r="333" spans="1:22" ht="20.25">
      <c r="A333" s="70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</row>
    <row r="334" spans="1:22" ht="20.25">
      <c r="A334" s="70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</row>
    <row r="335" spans="1:22" ht="20.25">
      <c r="A335" s="70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</row>
    <row r="336" spans="1:22" ht="20.25">
      <c r="A336" s="70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</row>
    <row r="337" spans="1:22" ht="20.25">
      <c r="A337" s="70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</row>
    <row r="338" spans="1:22" ht="20.25">
      <c r="A338" s="70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</row>
    <row r="339" spans="1:22" ht="20.25">
      <c r="A339" s="70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</row>
    <row r="340" spans="1:22" ht="20.25">
      <c r="A340" s="70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</row>
    <row r="341" spans="1:22" ht="20.25">
      <c r="A341" s="70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</row>
    <row r="342" spans="1:22" ht="20.25">
      <c r="A342" s="70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</row>
    <row r="343" spans="1:22" ht="20.25">
      <c r="A343" s="70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</row>
    <row r="344" spans="1:22" ht="20.25">
      <c r="A344" s="70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</row>
    <row r="345" spans="1:22" ht="20.25">
      <c r="A345" s="70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</row>
    <row r="346" spans="1:22" ht="20.25">
      <c r="A346" s="70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</row>
    <row r="347" spans="1:22" ht="20.25">
      <c r="A347" s="70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</row>
    <row r="348" spans="1:22" ht="20.25">
      <c r="A348" s="70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</row>
    <row r="349" spans="1:22" ht="20.25">
      <c r="A349" s="70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</row>
    <row r="350" spans="1:22" ht="20.25">
      <c r="A350" s="70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</row>
    <row r="351" spans="1:22" ht="20.25">
      <c r="A351" s="70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</row>
    <row r="352" spans="1:22" ht="20.25">
      <c r="A352" s="70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</row>
    <row r="353" spans="1:22" ht="20.25">
      <c r="A353" s="70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</row>
    <row r="354" spans="1:22" ht="20.25">
      <c r="A354" s="70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</row>
    <row r="355" spans="1:22" ht="20.25">
      <c r="A355" s="70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</row>
    <row r="356" spans="1:22" ht="20.25">
      <c r="A356" s="70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</row>
    <row r="357" spans="1:22" ht="20.25">
      <c r="A357" s="70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</row>
    <row r="358" spans="1:22" ht="20.25">
      <c r="A358" s="70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</row>
    <row r="359" spans="1:22" ht="20.25">
      <c r="A359" s="70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</row>
    <row r="360" spans="1:22" ht="20.25">
      <c r="A360" s="70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</row>
    <row r="361" spans="1:22" ht="20.25">
      <c r="A361" s="70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</row>
    <row r="362" spans="1:22" ht="20.25">
      <c r="A362" s="70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</row>
    <row r="363" spans="1:22" ht="20.25">
      <c r="A363" s="70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</row>
    <row r="364" spans="1:22" ht="20.25">
      <c r="A364" s="70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</row>
    <row r="365" spans="1:22" ht="20.25">
      <c r="A365" s="70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</row>
    <row r="366" spans="1:22" ht="20.25">
      <c r="A366" s="70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</row>
    <row r="367" spans="1:22" ht="20.25">
      <c r="A367" s="70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</row>
    <row r="368" spans="1:22" ht="20.25">
      <c r="A368" s="70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</row>
    <row r="369" spans="1:22" ht="20.25">
      <c r="A369" s="70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</row>
    <row r="370" spans="1:22" ht="20.25">
      <c r="A370" s="70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</row>
    <row r="371" spans="1:22" ht="20.25">
      <c r="A371" s="70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</row>
    <row r="372" spans="1:22" ht="20.25">
      <c r="A372" s="70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</row>
    <row r="373" spans="1:22" ht="20.25">
      <c r="A373" s="70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</row>
    <row r="374" spans="1:22" ht="20.25">
      <c r="A374" s="70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</row>
    <row r="375" spans="1:22" ht="20.25">
      <c r="A375" s="70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</row>
    <row r="376" spans="1:22" ht="20.25">
      <c r="A376" s="70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</row>
    <row r="377" spans="1:22" ht="20.25">
      <c r="A377" s="70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</row>
    <row r="378" spans="1:22" ht="20.25">
      <c r="A378" s="70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</row>
    <row r="379" spans="1:22" ht="20.25">
      <c r="A379" s="70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</row>
    <row r="380" spans="1:22" ht="20.25">
      <c r="A380" s="70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</row>
    <row r="381" spans="1:22" ht="20.25">
      <c r="A381" s="70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</row>
    <row r="382" spans="1:22" ht="20.25">
      <c r="A382" s="70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</row>
    <row r="383" spans="1:22" ht="20.25">
      <c r="A383" s="70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</row>
    <row r="384" spans="1:22" ht="20.25">
      <c r="A384" s="70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</row>
    <row r="385" spans="1:22" ht="20.25">
      <c r="A385" s="70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</row>
    <row r="386" spans="1:22" ht="20.25">
      <c r="A386" s="70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</row>
    <row r="387" spans="1:22" ht="20.25">
      <c r="A387" s="70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</row>
    <row r="388" spans="1:22" ht="20.25">
      <c r="A388" s="70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</row>
    <row r="389" spans="1:22" ht="20.25">
      <c r="A389" s="70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</row>
    <row r="390" spans="1:22" ht="20.25">
      <c r="A390" s="70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</row>
    <row r="391" spans="1:22" ht="20.25">
      <c r="A391" s="70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spans="1:22" ht="20.25">
      <c r="A392" s="70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spans="1:22" ht="20.25">
      <c r="A393" s="70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</row>
    <row r="394" spans="1:22" ht="20.25">
      <c r="A394" s="70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</row>
    <row r="395" spans="1:22" ht="20.25">
      <c r="A395" s="70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</row>
    <row r="396" spans="1:22" ht="20.25">
      <c r="A396" s="70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</row>
    <row r="397" spans="1:22" ht="20.25">
      <c r="A397" s="70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</row>
    <row r="398" spans="1:22" ht="20.25">
      <c r="A398" s="70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</row>
    <row r="399" spans="1:22" ht="20.25">
      <c r="A399" s="70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</row>
    <row r="400" spans="1:22" ht="20.25">
      <c r="A400" s="70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</row>
    <row r="401" spans="1:22" ht="20.25">
      <c r="A401" s="70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</row>
    <row r="402" spans="1:22" ht="20.25">
      <c r="A402" s="70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</row>
    <row r="403" spans="1:22" ht="20.25">
      <c r="A403" s="70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</row>
    <row r="404" spans="1:22" ht="20.25">
      <c r="A404" s="70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</row>
    <row r="405" spans="1:22" ht="20.25">
      <c r="A405" s="70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</row>
    <row r="406" spans="1:22" ht="20.25">
      <c r="A406" s="70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</row>
    <row r="407" spans="1:22" ht="20.25">
      <c r="A407" s="70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</row>
    <row r="408" spans="1:22" ht="20.25">
      <c r="A408" s="70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</row>
    <row r="409" spans="1:22" ht="20.25">
      <c r="A409" s="70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</row>
    <row r="410" spans="1:22" ht="20.25">
      <c r="A410" s="70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</row>
    <row r="411" spans="1:22" ht="20.25">
      <c r="A411" s="70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</row>
    <row r="412" spans="1:22" ht="20.25">
      <c r="A412" s="70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</row>
    <row r="413" spans="1:22" ht="20.25">
      <c r="A413" s="70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</row>
    <row r="414" spans="1:22" ht="20.25">
      <c r="A414" s="70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</row>
    <row r="415" spans="1:22" ht="20.25">
      <c r="A415" s="70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</row>
    <row r="416" spans="1:22" ht="20.25">
      <c r="A416" s="70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</row>
    <row r="417" spans="1:22" ht="20.25">
      <c r="A417" s="70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</row>
    <row r="418" spans="1:22" ht="20.25">
      <c r="A418" s="70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</row>
    <row r="419" spans="1:22" ht="20.25">
      <c r="A419" s="70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</row>
    <row r="420" spans="1:22" ht="20.25">
      <c r="A420" s="70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</row>
    <row r="421" spans="1:22" ht="20.25">
      <c r="A421" s="70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</row>
    <row r="422" spans="1:22" ht="20.25">
      <c r="A422" s="70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</row>
    <row r="423" spans="1:22" ht="20.25">
      <c r="A423" s="70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</row>
    <row r="424" spans="1:22" ht="20.25">
      <c r="A424" s="70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</row>
    <row r="425" spans="1:22" ht="20.25">
      <c r="A425" s="70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</row>
    <row r="426" spans="1:22" ht="20.25">
      <c r="A426" s="70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</row>
    <row r="427" spans="1:22" ht="20.25">
      <c r="A427" s="70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</row>
    <row r="428" spans="1:22" ht="20.25">
      <c r="A428" s="70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</row>
    <row r="429" spans="1:22" ht="20.25">
      <c r="A429" s="70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</row>
    <row r="430" spans="1:22" ht="20.25">
      <c r="A430" s="70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</row>
    <row r="431" spans="1:22" ht="20.25">
      <c r="A431" s="70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</row>
    <row r="432" spans="1:22" ht="20.25">
      <c r="A432" s="70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</row>
    <row r="433" spans="1:22" ht="20.25">
      <c r="A433" s="70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</row>
    <row r="434" spans="1:22" ht="20.25">
      <c r="A434" s="70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</row>
    <row r="435" spans="1:22" ht="20.25">
      <c r="A435" s="70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</row>
    <row r="436" spans="1:22" ht="20.25">
      <c r="A436" s="70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</row>
    <row r="437" spans="1:22" ht="20.25">
      <c r="A437" s="70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</row>
    <row r="438" spans="1:22" ht="20.25">
      <c r="A438" s="70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</row>
    <row r="439" spans="1:22" ht="20.25">
      <c r="A439" s="70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</row>
    <row r="440" spans="1:22" ht="20.25">
      <c r="A440" s="70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</row>
    <row r="441" spans="1:22" ht="20.25">
      <c r="A441" s="70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</row>
    <row r="442" spans="1:22" ht="20.25">
      <c r="A442" s="70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</row>
    <row r="443" spans="1:22" ht="20.25">
      <c r="A443" s="70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</row>
    <row r="444" spans="1:22" ht="20.25">
      <c r="A444" s="70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</row>
    <row r="445" spans="1:22" ht="20.25">
      <c r="A445" s="70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</row>
    <row r="446" spans="1:22" ht="20.25">
      <c r="A446" s="70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</row>
    <row r="447" spans="1:22" ht="20.25">
      <c r="A447" s="70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</row>
    <row r="448" spans="1:22" ht="20.25">
      <c r="A448" s="70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</row>
    <row r="449" spans="1:22" ht="20.25">
      <c r="A449" s="70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</row>
    <row r="450" spans="1:22" ht="20.25">
      <c r="A450" s="70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</row>
    <row r="451" spans="1:22" ht="20.25">
      <c r="A451" s="70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</row>
    <row r="452" spans="1:22" ht="20.25">
      <c r="A452" s="70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</row>
    <row r="453" spans="1:22" ht="20.25">
      <c r="A453" s="70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</row>
    <row r="454" spans="1:22" ht="20.25">
      <c r="A454" s="70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</row>
    <row r="455" spans="1:22" ht="20.25">
      <c r="A455" s="70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</row>
    <row r="456" spans="1:22" ht="20.25">
      <c r="A456" s="70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</row>
    <row r="457" spans="1:22" ht="20.25">
      <c r="A457" s="70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</row>
    <row r="458" spans="1:22" ht="20.25">
      <c r="A458" s="70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</row>
    <row r="459" spans="1:22" ht="20.25">
      <c r="A459" s="70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</row>
    <row r="460" spans="1:22" ht="20.25">
      <c r="A460" s="70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</row>
    <row r="461" spans="1:22" ht="20.25">
      <c r="A461" s="70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</row>
    <row r="462" spans="1:22" ht="20.25">
      <c r="A462" s="70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</row>
    <row r="463" spans="1:22" ht="20.25">
      <c r="A463" s="70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</row>
    <row r="464" spans="1:22" ht="20.25">
      <c r="A464" s="70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</row>
    <row r="465" spans="1:22" ht="20.25">
      <c r="A465" s="70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</row>
    <row r="466" spans="1:22" ht="20.25">
      <c r="A466" s="70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</row>
    <row r="467" spans="1:22" ht="20.25">
      <c r="A467" s="70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</row>
    <row r="468" spans="1:22" ht="20.25">
      <c r="A468" s="70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</row>
    <row r="469" spans="1:22" ht="20.25">
      <c r="A469" s="70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</row>
    <row r="470" spans="1:22" ht="20.25">
      <c r="A470" s="70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</row>
    <row r="471" spans="1:22" ht="20.25">
      <c r="A471" s="70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</row>
    <row r="472" spans="1:22" ht="20.25">
      <c r="A472" s="70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</row>
    <row r="473" spans="1:22" ht="20.25">
      <c r="A473" s="70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</row>
    <row r="474" spans="1:22" ht="20.25">
      <c r="A474" s="70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</row>
    <row r="475" spans="1:22" ht="20.25">
      <c r="A475" s="70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</row>
    <row r="476" spans="1:22" ht="20.25">
      <c r="A476" s="70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</row>
    <row r="477" spans="1:22" ht="20.25">
      <c r="A477" s="70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</row>
    <row r="478" spans="1:22" ht="20.25">
      <c r="A478" s="70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</row>
    <row r="479" spans="1:22" ht="20.25">
      <c r="A479" s="70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</row>
    <row r="480" spans="1:22" ht="20.25">
      <c r="A480" s="70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</row>
    <row r="481" spans="1:22" ht="20.25">
      <c r="A481" s="70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</row>
    <row r="482" spans="1:22" ht="20.25">
      <c r="A482" s="70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</row>
    <row r="483" spans="1:22" ht="20.25">
      <c r="A483" s="70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</row>
    <row r="484" spans="1:22" ht="20.25">
      <c r="A484" s="70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</row>
    <row r="485" spans="1:22" ht="20.25">
      <c r="A485" s="70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</row>
    <row r="486" spans="1:22" ht="20.25">
      <c r="A486" s="70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</row>
    <row r="487" spans="1:22" ht="20.25">
      <c r="A487" s="70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</row>
    <row r="488" spans="1:22" ht="20.25">
      <c r="A488" s="70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</row>
    <row r="489" spans="1:22" ht="20.25">
      <c r="A489" s="70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</row>
    <row r="490" spans="1:22" ht="20.25">
      <c r="A490" s="70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</row>
    <row r="491" spans="1:22" ht="20.25">
      <c r="A491" s="70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</row>
    <row r="492" spans="1:22" ht="20.25">
      <c r="A492" s="70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</row>
    <row r="493" spans="1:22" ht="20.25">
      <c r="A493" s="70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</row>
    <row r="494" spans="1:22" ht="20.25">
      <c r="A494" s="70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</row>
    <row r="495" spans="1:22" ht="20.25">
      <c r="A495" s="70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</row>
    <row r="496" spans="1:22" ht="20.25">
      <c r="A496" s="70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</row>
    <row r="497" spans="1:22" ht="20.25">
      <c r="A497" s="70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</row>
    <row r="498" spans="1:22" ht="20.25">
      <c r="A498" s="70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</row>
    <row r="499" spans="1:22" ht="20.25">
      <c r="A499" s="70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</row>
    <row r="500" spans="1:22" ht="20.25">
      <c r="A500" s="70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</row>
    <row r="501" spans="1:22" ht="20.25">
      <c r="A501" s="70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</row>
    <row r="502" spans="1:22" ht="20.25">
      <c r="A502" s="70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</row>
    <row r="503" spans="1:22" ht="20.25">
      <c r="A503" s="70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</row>
    <row r="504" spans="1:22" ht="20.25">
      <c r="A504" s="70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</row>
    <row r="505" spans="1:22" ht="20.25">
      <c r="A505" s="70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</row>
    <row r="506" spans="1:22" ht="20.25">
      <c r="A506" s="70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</row>
    <row r="507" spans="1:22" ht="20.25">
      <c r="A507" s="70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</row>
    <row r="508" spans="1:22" ht="20.25">
      <c r="A508" s="70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</row>
    <row r="509" spans="1:22" ht="20.25">
      <c r="A509" s="70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</row>
    <row r="510" spans="1:22" ht="20.25">
      <c r="A510" s="70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</row>
    <row r="511" spans="1:22" ht="20.25">
      <c r="A511" s="70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</row>
    <row r="512" spans="1:22" ht="20.25">
      <c r="A512" s="70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</row>
    <row r="513" spans="1:22" ht="20.25">
      <c r="A513" s="70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</row>
    <row r="514" spans="1:22" ht="20.25">
      <c r="A514" s="70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</row>
    <row r="515" spans="1:22" ht="20.25">
      <c r="A515" s="70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</row>
    <row r="516" spans="1:22" ht="20.25">
      <c r="A516" s="70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</row>
    <row r="517" spans="1:22" ht="20.25">
      <c r="A517" s="70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</row>
    <row r="518" spans="1:22" ht="20.25">
      <c r="A518" s="70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</row>
    <row r="519" spans="1:22" ht="20.25">
      <c r="A519" s="70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</row>
    <row r="520" spans="1:22" ht="20.25">
      <c r="A520" s="70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</row>
    <row r="521" spans="1:22" ht="20.25">
      <c r="A521" s="70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</row>
    <row r="522" spans="1:22" ht="20.25">
      <c r="A522" s="70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</row>
    <row r="523" spans="1:22" ht="20.25">
      <c r="A523" s="70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</row>
    <row r="524" spans="1:22" ht="20.25">
      <c r="A524" s="70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</row>
    <row r="525" spans="1:22" ht="20.25">
      <c r="A525" s="70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</row>
    <row r="526" spans="1:22" ht="20.25">
      <c r="A526" s="70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</row>
    <row r="527" spans="1:22" ht="20.25">
      <c r="A527" s="70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</row>
    <row r="528" spans="1:22" ht="20.25">
      <c r="A528" s="70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</row>
    <row r="529" spans="1:22" ht="20.25">
      <c r="A529" s="70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</row>
    <row r="530" spans="1:22" ht="20.25">
      <c r="A530" s="70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</row>
    <row r="531" spans="1:22" ht="20.25">
      <c r="A531" s="70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</row>
    <row r="532" spans="1:22" ht="20.25">
      <c r="A532" s="70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</row>
    <row r="533" spans="1:22" ht="20.25">
      <c r="A533" s="70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</row>
    <row r="534" spans="1:22" ht="20.25">
      <c r="A534" s="70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</row>
    <row r="535" spans="1:22" ht="20.25">
      <c r="A535" s="70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</row>
    <row r="536" spans="1:22" ht="20.25">
      <c r="A536" s="70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</row>
    <row r="537" spans="1:22" ht="20.25">
      <c r="A537" s="70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</row>
    <row r="538" spans="1:22" ht="20.25">
      <c r="A538" s="70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</row>
    <row r="539" spans="1:22" ht="20.25">
      <c r="A539" s="70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</row>
    <row r="540" spans="1:22" ht="20.25">
      <c r="A540" s="70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</row>
    <row r="541" spans="1:22" ht="20.25">
      <c r="A541" s="70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</row>
    <row r="542" spans="1:22" ht="20.25">
      <c r="A542" s="70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</row>
    <row r="543" spans="1:22" ht="20.25">
      <c r="A543" s="70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spans="1:22" ht="20.25">
      <c r="A544" s="70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spans="1:22" ht="20.25">
      <c r="A545" s="70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</row>
    <row r="546" spans="1:22" ht="20.25">
      <c r="A546" s="70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</row>
    <row r="547" spans="1:22" ht="20.25">
      <c r="A547" s="70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</row>
    <row r="548" spans="1:22" ht="20.25">
      <c r="A548" s="70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</row>
    <row r="549" spans="1:22" ht="20.25">
      <c r="A549" s="70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</row>
    <row r="550" spans="1:22" ht="20.25">
      <c r="A550" s="70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</row>
    <row r="551" spans="1:22" ht="20.25">
      <c r="A551" s="70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</row>
    <row r="552" spans="1:22" ht="20.25">
      <c r="A552" s="70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</row>
    <row r="553" spans="1:22" ht="20.25">
      <c r="A553" s="70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</row>
    <row r="554" spans="1:22" ht="20.25">
      <c r="A554" s="70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</row>
    <row r="555" spans="1:22" ht="20.25">
      <c r="A555" s="70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</row>
    <row r="556" spans="1:22" ht="20.25">
      <c r="A556" s="70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</row>
    <row r="557" spans="1:22" ht="20.25">
      <c r="A557" s="70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</row>
    <row r="558" spans="1:22" ht="20.25">
      <c r="A558" s="70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</row>
    <row r="559" spans="1:22" ht="20.25">
      <c r="A559" s="70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</row>
    <row r="560" spans="1:22" ht="20.25">
      <c r="A560" s="70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</row>
    <row r="561" spans="1:22" ht="20.25">
      <c r="A561" s="70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</row>
    <row r="562" spans="1:22" ht="20.25">
      <c r="A562" s="70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</row>
    <row r="563" spans="1:22" ht="20.25">
      <c r="A563" s="70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</row>
    <row r="564" spans="1:22" ht="20.25">
      <c r="A564" s="70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</row>
    <row r="565" spans="1:22" ht="20.25">
      <c r="A565" s="70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</row>
    <row r="566" spans="1:22" ht="20.25">
      <c r="A566" s="70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</row>
    <row r="567" spans="1:22" ht="20.25">
      <c r="A567" s="70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</row>
    <row r="568" spans="1:22" ht="20.25">
      <c r="A568" s="70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</row>
    <row r="569" spans="1:22" ht="20.25">
      <c r="A569" s="70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</row>
    <row r="570" spans="1:22" ht="20.25">
      <c r="A570" s="70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</row>
    <row r="571" spans="1:22" ht="20.25">
      <c r="A571" s="70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</row>
    <row r="572" spans="1:22" ht="20.25">
      <c r="A572" s="70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</row>
    <row r="573" spans="1:22" ht="20.25">
      <c r="A573" s="70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</row>
    <row r="574" spans="1:22" ht="20.25">
      <c r="A574" s="70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</row>
    <row r="575" spans="1:22" ht="20.25">
      <c r="A575" s="70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</row>
    <row r="576" spans="1:22" ht="20.25">
      <c r="A576" s="70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</row>
    <row r="577" spans="1:22" ht="20.25">
      <c r="A577" s="70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</row>
    <row r="578" spans="1:22" ht="20.25">
      <c r="A578" s="70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</row>
    <row r="579" spans="1:22" ht="20.25">
      <c r="A579" s="70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</row>
    <row r="580" spans="1:22" ht="20.25">
      <c r="A580" s="70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</row>
    <row r="581" spans="1:22" ht="20.25">
      <c r="A581" s="70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</row>
    <row r="582" spans="1:22" ht="20.25">
      <c r="A582" s="70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</row>
    <row r="583" spans="1:22" ht="20.25">
      <c r="A583" s="70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</row>
    <row r="584" spans="1:22" ht="20.25">
      <c r="A584" s="70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</row>
    <row r="585" spans="1:22" ht="20.25">
      <c r="A585" s="70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</row>
    <row r="586" spans="1:22" ht="20.25">
      <c r="A586" s="70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</row>
    <row r="587" spans="1:22" ht="20.25">
      <c r="A587" s="70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</row>
    <row r="588" spans="1:22" ht="20.25">
      <c r="A588" s="70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</row>
    <row r="589" spans="1:22" ht="20.25">
      <c r="A589" s="70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</row>
    <row r="590" spans="1:22" ht="20.25">
      <c r="A590" s="70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</row>
    <row r="591" spans="1:22" ht="20.25">
      <c r="A591" s="70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</row>
    <row r="592" spans="1:22" ht="20.25">
      <c r="A592" s="70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</row>
    <row r="593" spans="1:22" ht="20.25">
      <c r="A593" s="70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</row>
    <row r="594" spans="1:22" ht="20.25">
      <c r="A594" s="70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</row>
    <row r="595" spans="1:22" ht="20.25">
      <c r="A595" s="70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</row>
    <row r="596" spans="1:22" ht="20.25">
      <c r="A596" s="70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</row>
    <row r="597" spans="1:22" ht="20.25">
      <c r="A597" s="70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</row>
    <row r="598" spans="1:22" ht="20.25">
      <c r="A598" s="70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</row>
    <row r="599" spans="1:22" ht="20.25">
      <c r="A599" s="70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</row>
    <row r="600" spans="1:22" ht="20.25">
      <c r="A600" s="70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</row>
    <row r="601" spans="1:22" ht="20.25">
      <c r="A601" s="70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</row>
    <row r="602" spans="1:22" ht="20.25">
      <c r="A602" s="70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</row>
    <row r="603" spans="1:22" ht="20.25">
      <c r="A603" s="70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</row>
    <row r="604" spans="1:22" ht="20.25">
      <c r="A604" s="70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</row>
    <row r="605" spans="1:22" ht="20.25">
      <c r="A605" s="70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</row>
    <row r="606" spans="1:22" ht="20.25">
      <c r="A606" s="70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</row>
    <row r="607" spans="1:22" ht="20.25">
      <c r="A607" s="70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</row>
    <row r="608" spans="1:22" ht="20.25">
      <c r="A608" s="70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</row>
    <row r="609" spans="1:22" ht="20.25">
      <c r="A609" s="70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</row>
    <row r="610" spans="1:22" ht="20.25">
      <c r="A610" s="70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</row>
    <row r="611" spans="1:22" ht="20.25">
      <c r="A611" s="70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</row>
    <row r="612" spans="1:22" ht="20.25">
      <c r="A612" s="70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</row>
    <row r="613" spans="1:22" ht="20.25">
      <c r="A613" s="70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</row>
    <row r="614" spans="1:22" ht="20.25">
      <c r="A614" s="70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</row>
    <row r="615" spans="1:22" ht="20.25">
      <c r="A615" s="70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</row>
    <row r="616" spans="1:22" ht="20.25">
      <c r="A616" s="70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</row>
    <row r="617" spans="1:22" ht="20.25">
      <c r="A617" s="70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</row>
    <row r="618" spans="1:22" ht="20.25">
      <c r="A618" s="70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</row>
    <row r="619" spans="1:22" ht="20.25">
      <c r="A619" s="70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</row>
  </sheetData>
  <sheetProtection/>
  <mergeCells count="26">
    <mergeCell ref="Q5:Q6"/>
    <mergeCell ref="O5:P5"/>
    <mergeCell ref="C3:J3"/>
    <mergeCell ref="K3:V3"/>
    <mergeCell ref="Q4:R4"/>
    <mergeCell ref="J4:J6"/>
    <mergeCell ref="M4:P4"/>
    <mergeCell ref="H4:I4"/>
    <mergeCell ref="F4:F6"/>
    <mergeCell ref="G4:G6"/>
    <mergeCell ref="A4:A6"/>
    <mergeCell ref="B4:B6"/>
    <mergeCell ref="E4:E6"/>
    <mergeCell ref="C4:D4"/>
    <mergeCell ref="C5:C6"/>
    <mergeCell ref="D5:D6"/>
    <mergeCell ref="M5:N5"/>
    <mergeCell ref="H5:H6"/>
    <mergeCell ref="I5:I6"/>
    <mergeCell ref="K4:K6"/>
    <mergeCell ref="L4:L6"/>
    <mergeCell ref="U1:V1"/>
    <mergeCell ref="S4:V4"/>
    <mergeCell ref="R5:R6"/>
    <mergeCell ref="U5:V5"/>
    <mergeCell ref="S5:T5"/>
  </mergeCells>
  <conditionalFormatting sqref="E7:F67">
    <cfRule type="cellIs" priority="3" dxfId="0" operator="greaterThan" stopIfTrue="1">
      <formula>"31 Marchl 2010"</formula>
    </cfRule>
  </conditionalFormatting>
  <conditionalFormatting sqref="F7:F67">
    <cfRule type="cellIs" priority="2" dxfId="0" operator="greaterThan" stopIfTrue="1">
      <formula>40268</formula>
    </cfRule>
  </conditionalFormatting>
  <conditionalFormatting sqref="G7:G67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C7:C67 H7:H67 U7:U67 O7:O67 Q7:Q67 S7:S67 M7:M67">
      <formula1>$B$166</formula1>
    </dataValidation>
    <dataValidation type="custom" allowBlank="1" showInputMessage="1" showErrorMessage="1" sqref="D8:D67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49" r:id="rId1"/>
  <headerFooter alignWithMargins="0">
    <oddHeader>&amp;R&amp;"Arial,Bold"&amp;12Annexure D -  &amp;A</oddHeader>
  </headerFooter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2011-02-07T12:23:10Z</cp:lastPrinted>
  <dcterms:created xsi:type="dcterms:W3CDTF">2010-08-30T15:02:16Z</dcterms:created>
  <dcterms:modified xsi:type="dcterms:W3CDTF">2011-02-07T12:24:09Z</dcterms:modified>
  <cp:category/>
  <cp:version/>
  <cp:contentType/>
  <cp:contentStatus/>
</cp:coreProperties>
</file>