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North West" sheetId="1" r:id="rId1"/>
  </sheets>
  <definedNames>
    <definedName name="_xlnm.Print_Area" localSheetId="0">'North West'!$A$1:$V$32</definedName>
  </definedNames>
  <calcPr fullCalcOnLoad="1"/>
</workbook>
</file>

<file path=xl/sharedStrings.xml><?xml version="1.0" encoding="utf-8"?>
<sst xmlns="http://schemas.openxmlformats.org/spreadsheetml/2006/main" count="304" uniqueCount="77">
  <si>
    <t>North West Municipalities</t>
  </si>
  <si>
    <t>Municipality</t>
  </si>
  <si>
    <t>Code</t>
  </si>
  <si>
    <t>Did the municipality table the 2010/11 budget by
31 March 2010?</t>
  </si>
  <si>
    <t>If Yes, please provide the date the 2010/11 budget was tabled</t>
  </si>
  <si>
    <t>If No, please provide the planned date to table the 2010/11 budget</t>
  </si>
  <si>
    <t>Was the 2010/11 budget prepared by municipal officials?</t>
  </si>
  <si>
    <t>If No, please provide the name of service provider that prepared the budget for the municipality</t>
  </si>
  <si>
    <t xml:space="preserve">Number of Adjustments to the Adopted Budget for 2009/10 </t>
  </si>
  <si>
    <t xml:space="preserve">Please provide the date the last adjustment to the adopted budget for 2009/10 
</t>
  </si>
  <si>
    <t>Has the municipality submitted the latest adjustment budget to:</t>
  </si>
  <si>
    <t>Municipality to table another adjustment budget for 2009/10</t>
  </si>
  <si>
    <t>Do all adjustment budget comply with section 28(7)</t>
  </si>
  <si>
    <t>Yes</t>
  </si>
  <si>
    <t>No</t>
  </si>
  <si>
    <t>NT</t>
  </si>
  <si>
    <t>PT</t>
  </si>
  <si>
    <t>22(b) submissions after tabling</t>
  </si>
  <si>
    <t>24(3) submissions after adoption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</si>
  <si>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</si>
  <si>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</si>
  <si>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</si>
  <si>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</si>
  <si>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</si>
  <si>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</si>
  <si>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</si>
  <si>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</si>
  <si>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</si>
  <si>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</si>
  <si>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</si>
  <si>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</si>
  <si>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</si>
  <si>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</si>
  <si>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</si>
  <si>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</si>
  <si>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</si>
  <si>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</si>
  <si>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</si>
  <si>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</si>
  <si>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</si>
  <si>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</si>
  <si>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</si>
  <si>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</si>
  <si>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</si>
  <si>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</si>
  <si>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</si>
  <si>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</si>
  <si>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</si>
  <si>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</si>
  <si>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</si>
  <si>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</si>
  <si>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</si>
  <si>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</si>
  <si>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</si>
  <si>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</si>
  <si>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</si>
  <si>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</si>
  <si>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</si>
  <si>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</si>
  <si>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</si>
  <si>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</si>
  <si>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</si>
  <si>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</si>
  <si>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</si>
  <si>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</si>
  <si>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</si>
  <si>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</si>
  <si>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45 Municipalities in total</t>
  </si>
  <si>
    <t>Late</t>
  </si>
  <si>
    <t>No Data</t>
  </si>
  <si>
    <t>Data</t>
  </si>
  <si>
    <t>Actual date 2010/11 Final budget adopted</t>
  </si>
  <si>
    <t/>
  </si>
  <si>
    <t>7 Jume 2010</t>
  </si>
  <si>
    <t xml:space="preserve"> </t>
  </si>
  <si>
    <t xml:space="preserve">Yes </t>
  </si>
  <si>
    <t>Tabling of Annual Budgets, 2010/11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</si>
</sst>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indexed="10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49" fontId="26" fillId="0" borderId="11" xfId="0" applyNumberFormat="1" applyFont="1" applyFill="1" applyBorder="1" applyAlignment="1" applyProtection="1">
      <alignment horizontal="left" vertical="center" wrapText="1"/>
      <protection/>
    </xf>
    <xf numFmtId="184" fontId="26" fillId="0" borderId="11" xfId="0" applyNumberFormat="1" applyFont="1" applyFill="1" applyBorder="1" applyAlignment="1" applyProtection="1">
      <alignment horizontal="left" vertical="center" wrapText="1"/>
      <protection/>
    </xf>
    <xf numFmtId="1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184" fontId="26" fillId="0" borderId="13" xfId="0" applyNumberFormat="1" applyFont="1" applyFill="1" applyBorder="1" applyAlignment="1" applyProtection="1">
      <alignment horizontal="center" vertical="center" wrapText="1"/>
      <protection/>
    </xf>
    <xf numFmtId="184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84" fontId="20" fillId="0" borderId="14" xfId="0" applyNumberFormat="1" applyFont="1" applyFill="1" applyBorder="1" applyAlignment="1" applyProtection="1">
      <alignment horizontal="center" vertical="center"/>
      <protection/>
    </xf>
    <xf numFmtId="41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0" fontId="29" fillId="24" borderId="0" xfId="0" applyFont="1" applyFill="1" applyBorder="1" applyAlignment="1">
      <alignment wrapText="1"/>
    </xf>
    <xf numFmtId="0" fontId="29" fillId="24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wrapText="1"/>
    </xf>
    <xf numFmtId="0" fontId="30" fillId="24" borderId="0" xfId="0" applyFont="1" applyFill="1" applyBorder="1" applyAlignment="1">
      <alignment wrapText="1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/>
    </xf>
    <xf numFmtId="0" fontId="29" fillId="24" borderId="0" xfId="0" applyFont="1" applyFill="1" applyBorder="1" applyAlignment="1" applyProtection="1">
      <alignment wrapText="1"/>
      <protection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5" fillId="25" borderId="18" xfId="0" applyFont="1" applyFill="1" applyBorder="1" applyAlignment="1" applyProtection="1">
      <alignment horizontal="left"/>
      <protection/>
    </xf>
    <xf numFmtId="0" fontId="25" fillId="25" borderId="19" xfId="0" applyFont="1" applyFill="1" applyBorder="1" applyAlignment="1" applyProtection="1">
      <alignment horizontal="left"/>
      <protection/>
    </xf>
    <xf numFmtId="49" fontId="20" fillId="25" borderId="20" xfId="0" applyNumberFormat="1" applyFont="1" applyFill="1" applyBorder="1" applyAlignment="1" applyProtection="1">
      <alignment horizontal="right" vertical="center"/>
      <protection locked="0"/>
    </xf>
    <xf numFmtId="0" fontId="20" fillId="25" borderId="21" xfId="0" applyNumberFormat="1" applyFont="1" applyFill="1" applyBorder="1" applyAlignment="1" applyProtection="1">
      <alignment horizontal="right" vertical="center"/>
      <protection/>
    </xf>
    <xf numFmtId="184" fontId="20" fillId="25" borderId="22" xfId="0" applyNumberFormat="1" applyFont="1" applyFill="1" applyBorder="1" applyAlignment="1" applyProtection="1">
      <alignment horizontal="center" vertical="center"/>
      <protection locked="0"/>
    </xf>
    <xf numFmtId="184" fontId="20" fillId="25" borderId="23" xfId="0" applyNumberFormat="1" applyFont="1" applyFill="1" applyBorder="1" applyAlignment="1" applyProtection="1">
      <alignment horizontal="center" vertical="center"/>
      <protection locked="0"/>
    </xf>
    <xf numFmtId="49" fontId="20" fillId="25" borderId="21" xfId="0" applyNumberFormat="1" applyFont="1" applyFill="1" applyBorder="1" applyAlignment="1" applyProtection="1">
      <alignment horizontal="right" vertical="center"/>
      <protection/>
    </xf>
    <xf numFmtId="184" fontId="20" fillId="25" borderId="24" xfId="0" applyNumberFormat="1" applyFont="1" applyFill="1" applyBorder="1" applyAlignment="1" applyProtection="1">
      <alignment horizontal="left" vertical="center"/>
      <protection locked="0"/>
    </xf>
    <xf numFmtId="41" fontId="20" fillId="25" borderId="25" xfId="0" applyNumberFormat="1" applyFont="1" applyFill="1" applyBorder="1" applyAlignment="1" applyProtection="1">
      <alignment horizontal="center" vertical="center"/>
      <protection locked="0"/>
    </xf>
    <xf numFmtId="49" fontId="20" fillId="25" borderId="26" xfId="0" applyNumberFormat="1" applyFont="1" applyFill="1" applyBorder="1" applyAlignment="1" applyProtection="1">
      <alignment horizontal="right" vertical="center"/>
      <protection locked="0"/>
    </xf>
    <xf numFmtId="49" fontId="20" fillId="25" borderId="21" xfId="0" applyNumberFormat="1" applyFont="1" applyFill="1" applyBorder="1" applyAlignment="1" applyProtection="1">
      <alignment horizontal="right" vertical="center"/>
      <protection locked="0"/>
    </xf>
    <xf numFmtId="49" fontId="20" fillId="25" borderId="27" xfId="0" applyNumberFormat="1" applyFont="1" applyFill="1" applyBorder="1" applyAlignment="1" applyProtection="1">
      <alignment horizontal="right" vertical="center"/>
      <protection/>
    </xf>
    <xf numFmtId="49" fontId="20" fillId="25" borderId="28" xfId="0" applyNumberFormat="1" applyFont="1" applyFill="1" applyBorder="1" applyAlignment="1" applyProtection="1">
      <alignment horizontal="right" vertical="center"/>
      <protection/>
    </xf>
    <xf numFmtId="49" fontId="20" fillId="25" borderId="29" xfId="0" applyNumberFormat="1" applyFont="1" applyFill="1" applyBorder="1" applyAlignment="1" applyProtection="1">
      <alignment horizontal="right" vertical="center"/>
      <protection locked="0"/>
    </xf>
    <xf numFmtId="184" fontId="20" fillId="25" borderId="30" xfId="0" applyNumberFormat="1" applyFont="1" applyFill="1" applyBorder="1" applyAlignment="1" applyProtection="1">
      <alignment horizontal="center" vertical="center"/>
      <protection/>
    </xf>
    <xf numFmtId="49" fontId="20" fillId="25" borderId="24" xfId="0" applyNumberFormat="1" applyFont="1" applyFill="1" applyBorder="1" applyAlignment="1" applyProtection="1">
      <alignment horizontal="right" vertical="center"/>
      <protection/>
    </xf>
    <xf numFmtId="0" fontId="25" fillId="25" borderId="31" xfId="0" applyFont="1" applyFill="1" applyBorder="1" applyAlignment="1" applyProtection="1">
      <alignment horizontal="left"/>
      <protection/>
    </xf>
    <xf numFmtId="0" fontId="25" fillId="25" borderId="32" xfId="0" applyFont="1" applyFill="1" applyBorder="1" applyAlignment="1" applyProtection="1">
      <alignment horizontal="left"/>
      <protection/>
    </xf>
    <xf numFmtId="49" fontId="20" fillId="25" borderId="33" xfId="0" applyNumberFormat="1" applyFont="1" applyFill="1" applyBorder="1" applyAlignment="1" applyProtection="1">
      <alignment horizontal="right" vertical="center"/>
      <protection locked="0"/>
    </xf>
    <xf numFmtId="0" fontId="20" fillId="25" borderId="22" xfId="0" applyNumberFormat="1" applyFont="1" applyFill="1" applyBorder="1" applyAlignment="1" applyProtection="1">
      <alignment horizontal="right" vertical="center"/>
      <protection/>
    </xf>
    <xf numFmtId="49" fontId="20" fillId="25" borderId="22" xfId="0" applyNumberFormat="1" applyFont="1" applyFill="1" applyBorder="1" applyAlignment="1" applyProtection="1">
      <alignment horizontal="right" vertical="center"/>
      <protection/>
    </xf>
    <xf numFmtId="184" fontId="20" fillId="25" borderId="23" xfId="0" applyNumberFormat="1" applyFont="1" applyFill="1" applyBorder="1" applyAlignment="1" applyProtection="1">
      <alignment horizontal="left" vertical="center"/>
      <protection locked="0"/>
    </xf>
    <xf numFmtId="49" fontId="20" fillId="25" borderId="34" xfId="0" applyNumberFormat="1" applyFont="1" applyFill="1" applyBorder="1" applyAlignment="1" applyProtection="1">
      <alignment horizontal="right" vertical="center"/>
      <protection locked="0"/>
    </xf>
    <xf numFmtId="49" fontId="20" fillId="25" borderId="22" xfId="0" applyNumberFormat="1" applyFont="1" applyFill="1" applyBorder="1" applyAlignment="1" applyProtection="1">
      <alignment horizontal="right" vertical="center"/>
      <protection locked="0"/>
    </xf>
    <xf numFmtId="49" fontId="20" fillId="25" borderId="25" xfId="0" applyNumberFormat="1" applyFont="1" applyFill="1" applyBorder="1" applyAlignment="1" applyProtection="1">
      <alignment horizontal="right" vertical="center"/>
      <protection/>
    </xf>
    <xf numFmtId="49" fontId="20" fillId="25" borderId="35" xfId="0" applyNumberFormat="1" applyFont="1" applyFill="1" applyBorder="1" applyAlignment="1" applyProtection="1">
      <alignment horizontal="right" vertical="center"/>
      <protection/>
    </xf>
    <xf numFmtId="49" fontId="20" fillId="25" borderId="23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 vertical="center"/>
      <protection locked="0"/>
    </xf>
    <xf numFmtId="0" fontId="24" fillId="0" borderId="10" xfId="0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horizontal="left" vertical="top" wrapText="1"/>
      <protection/>
    </xf>
    <xf numFmtId="49" fontId="26" fillId="0" borderId="36" xfId="0" applyNumberFormat="1" applyFont="1" applyFill="1" applyBorder="1" applyAlignment="1" applyProtection="1">
      <alignment horizontal="center" vertical="top" wrapText="1"/>
      <protection/>
    </xf>
    <xf numFmtId="49" fontId="26" fillId="0" borderId="37" xfId="0" applyNumberFormat="1" applyFont="1" applyFill="1" applyBorder="1" applyAlignment="1" applyProtection="1">
      <alignment horizontal="center" vertical="top" wrapText="1"/>
      <protection/>
    </xf>
    <xf numFmtId="49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20" fillId="0" borderId="39" xfId="0" applyFont="1" applyBorder="1" applyAlignment="1" applyProtection="1">
      <alignment horizontal="center" vertical="top" wrapText="1"/>
      <protection/>
    </xf>
    <xf numFmtId="49" fontId="26" fillId="0" borderId="40" xfId="0" applyNumberFormat="1" applyFont="1" applyFill="1" applyBorder="1" applyAlignment="1" applyProtection="1">
      <alignment horizontal="center" vertical="top" wrapText="1"/>
      <protection/>
    </xf>
    <xf numFmtId="49" fontId="26" fillId="0" borderId="41" xfId="0" applyNumberFormat="1" applyFont="1" applyFill="1" applyBorder="1" applyAlignment="1" applyProtection="1">
      <alignment horizontal="center" vertical="top" wrapText="1"/>
      <protection/>
    </xf>
    <xf numFmtId="49" fontId="26" fillId="0" borderId="42" xfId="0" applyNumberFormat="1" applyFont="1" applyFill="1" applyBorder="1" applyAlignment="1" applyProtection="1">
      <alignment horizontal="center" vertical="top" wrapText="1"/>
      <protection/>
    </xf>
    <xf numFmtId="49" fontId="26" fillId="0" borderId="39" xfId="0" applyNumberFormat="1" applyFont="1" applyFill="1" applyBorder="1" applyAlignment="1" applyProtection="1">
      <alignment horizontal="center" vertical="top" wrapText="1"/>
      <protection/>
    </xf>
    <xf numFmtId="49" fontId="26" fillId="0" borderId="43" xfId="0" applyNumberFormat="1" applyFont="1" applyFill="1" applyBorder="1" applyAlignment="1" applyProtection="1">
      <alignment horizontal="center" vertical="top" wrapText="1"/>
      <protection/>
    </xf>
    <xf numFmtId="0" fontId="20" fillId="0" borderId="44" xfId="0" applyFont="1" applyBorder="1" applyAlignment="1" applyProtection="1">
      <alignment horizontal="center" vertical="top" wrapText="1"/>
      <protection/>
    </xf>
    <xf numFmtId="0" fontId="20" fillId="0" borderId="19" xfId="0" applyFont="1" applyBorder="1" applyAlignment="1" applyProtection="1">
      <alignment horizontal="center" vertical="top" wrapText="1"/>
      <protection/>
    </xf>
    <xf numFmtId="49" fontId="26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Alignment="1">
      <alignment/>
    </xf>
    <xf numFmtId="49" fontId="26" fillId="0" borderId="46" xfId="0" applyNumberFormat="1" applyFont="1" applyFill="1" applyBorder="1" applyAlignment="1" applyProtection="1">
      <alignment horizontal="center" vertical="top" wrapText="1"/>
      <protection/>
    </xf>
    <xf numFmtId="49" fontId="26" fillId="0" borderId="47" xfId="0" applyNumberFormat="1" applyFont="1" applyFill="1" applyBorder="1" applyAlignment="1" applyProtection="1">
      <alignment horizontal="center" vertical="top" wrapText="1"/>
      <protection/>
    </xf>
    <xf numFmtId="49" fontId="26" fillId="0" borderId="48" xfId="0" applyNumberFormat="1" applyFont="1" applyFill="1" applyBorder="1" applyAlignment="1" applyProtection="1">
      <alignment horizontal="center" vertical="top" wrapText="1"/>
      <protection/>
    </xf>
    <xf numFmtId="49" fontId="26" fillId="0" borderId="49" xfId="0" applyNumberFormat="1" applyFont="1" applyFill="1" applyBorder="1" applyAlignment="1" applyProtection="1">
      <alignment horizontal="center" vertical="top" wrapText="1"/>
      <protection/>
    </xf>
    <xf numFmtId="49" fontId="26" fillId="0" borderId="50" xfId="0" applyNumberFormat="1" applyFont="1" applyFill="1" applyBorder="1" applyAlignment="1" applyProtection="1">
      <alignment horizontal="center" vertical="top" wrapText="1"/>
      <protection/>
    </xf>
    <xf numFmtId="49" fontId="26" fillId="0" borderId="51" xfId="0" applyNumberFormat="1" applyFont="1" applyFill="1" applyBorder="1" applyAlignment="1" applyProtection="1">
      <alignment horizontal="center" vertical="top" wrapText="1"/>
      <protection/>
    </xf>
    <xf numFmtId="0" fontId="26" fillId="0" borderId="52" xfId="0" applyFont="1" applyFill="1" applyBorder="1" applyAlignment="1" applyProtection="1">
      <alignment horizontal="center" vertical="top" wrapText="1"/>
      <protection/>
    </xf>
    <xf numFmtId="0" fontId="20" fillId="0" borderId="53" xfId="0" applyFont="1" applyBorder="1" applyAlignment="1" applyProtection="1">
      <alignment vertical="top" wrapText="1"/>
      <protection/>
    </xf>
    <xf numFmtId="0" fontId="26" fillId="0" borderId="54" xfId="0" applyFont="1" applyFill="1" applyBorder="1" applyAlignment="1" applyProtection="1">
      <alignment horizontal="center" vertical="top" wrapText="1"/>
      <protection/>
    </xf>
    <xf numFmtId="0" fontId="20" fillId="0" borderId="55" xfId="0" applyFont="1" applyBorder="1" applyAlignment="1" applyProtection="1">
      <alignment vertical="top" wrapText="1"/>
      <protection/>
    </xf>
    <xf numFmtId="0" fontId="20" fillId="0" borderId="56" xfId="0" applyFont="1" applyBorder="1" applyAlignment="1" applyProtection="1">
      <alignment horizontal="center" vertical="top" wrapText="1"/>
      <protection/>
    </xf>
    <xf numFmtId="0" fontId="20" fillId="0" borderId="57" xfId="0" applyFont="1" applyBorder="1" applyAlignment="1" applyProtection="1">
      <alignment horizontal="center" vertical="top" wrapText="1"/>
      <protection/>
    </xf>
    <xf numFmtId="49" fontId="26" fillId="0" borderId="58" xfId="0" applyNumberFormat="1" applyFont="1" applyFill="1" applyBorder="1" applyAlignment="1" applyProtection="1">
      <alignment horizontal="center" vertical="top" wrapText="1"/>
      <protection/>
    </xf>
    <xf numFmtId="49" fontId="26" fillId="0" borderId="59" xfId="0" applyNumberFormat="1" applyFont="1" applyFill="1" applyBorder="1" applyAlignment="1" applyProtection="1">
      <alignment horizontal="center" vertical="top" wrapText="1"/>
      <protection/>
    </xf>
    <xf numFmtId="0" fontId="20" fillId="0" borderId="59" xfId="0" applyFont="1" applyBorder="1" applyAlignment="1" applyProtection="1">
      <alignment horizontal="center" vertical="top" wrapText="1"/>
      <protection/>
    </xf>
    <xf numFmtId="0" fontId="20" fillId="0" borderId="60" xfId="0" applyFont="1" applyBorder="1" applyAlignment="1" applyProtection="1">
      <alignment horizontal="center" vertical="top" wrapText="1"/>
      <protection/>
    </xf>
    <xf numFmtId="0" fontId="20" fillId="0" borderId="60" xfId="0" applyFont="1" applyFill="1" applyBorder="1" applyAlignment="1" applyProtection="1">
      <alignment horizontal="center" vertical="top" wrapText="1"/>
      <protection/>
    </xf>
    <xf numFmtId="0" fontId="20" fillId="0" borderId="61" xfId="0" applyFont="1" applyBorder="1" applyAlignment="1" applyProtection="1">
      <alignment horizontal="center" vertical="top" wrapText="1"/>
      <protection/>
    </xf>
    <xf numFmtId="0" fontId="26" fillId="0" borderId="62" xfId="0" applyFont="1" applyFill="1" applyBorder="1" applyAlignment="1" applyProtection="1">
      <alignment horizontal="center" vertical="top" wrapText="1"/>
      <protection/>
    </xf>
    <xf numFmtId="0" fontId="26" fillId="0" borderId="63" xfId="0" applyFont="1" applyFill="1" applyBorder="1" applyAlignment="1" applyProtection="1">
      <alignment horizontal="center" vertical="top" wrapText="1"/>
      <protection/>
    </xf>
    <xf numFmtId="0" fontId="26" fillId="0" borderId="64" xfId="0" applyFont="1" applyFill="1" applyBorder="1" applyAlignment="1" applyProtection="1">
      <alignment horizontal="center" vertical="top" wrapText="1"/>
      <protection/>
    </xf>
    <xf numFmtId="49" fontId="26" fillId="0" borderId="61" xfId="0" applyNumberFormat="1" applyFont="1" applyFill="1" applyBorder="1" applyAlignment="1" applyProtection="1">
      <alignment horizontal="center" vertical="top" wrapText="1"/>
      <protection/>
    </xf>
    <xf numFmtId="0" fontId="26" fillId="0" borderId="65" xfId="0" applyFont="1" applyFill="1" applyBorder="1" applyAlignment="1" applyProtection="1">
      <alignment horizontal="center" vertical="top" wrapText="1"/>
      <protection/>
    </xf>
    <xf numFmtId="0" fontId="26" fillId="0" borderId="66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>
      <alignment/>
    </xf>
    <xf numFmtId="49" fontId="26" fillId="0" borderId="67" xfId="0" applyNumberFormat="1" applyFont="1" applyFill="1" applyBorder="1" applyAlignment="1" applyProtection="1">
      <alignment horizontal="center" vertical="top" wrapText="1"/>
      <protection/>
    </xf>
    <xf numFmtId="49" fontId="26" fillId="0" borderId="68" xfId="0" applyNumberFormat="1" applyFont="1" applyFill="1" applyBorder="1" applyAlignment="1" applyProtection="1">
      <alignment horizontal="center" vertical="top" wrapText="1"/>
      <protection/>
    </xf>
    <xf numFmtId="49" fontId="26" fillId="0" borderId="69" xfId="0" applyNumberFormat="1" applyFont="1" applyFill="1" applyBorder="1" applyAlignment="1" applyProtection="1">
      <alignment horizontal="center" vertical="top" wrapText="1"/>
      <protection/>
    </xf>
    <xf numFmtId="0" fontId="20" fillId="0" borderId="70" xfId="0" applyFont="1" applyBorder="1" applyAlignment="1" applyProtection="1">
      <alignment horizontal="center" vertical="top" wrapText="1"/>
      <protection/>
    </xf>
    <xf numFmtId="184" fontId="20" fillId="25" borderId="30" xfId="0" applyNumberFormat="1" applyFont="1" applyFill="1" applyBorder="1" applyAlignment="1" applyProtection="1">
      <alignment horizontal="center" vertical="center"/>
      <protection locked="0"/>
    </xf>
    <xf numFmtId="49" fontId="20" fillId="25" borderId="63" xfId="0" applyNumberFormat="1" applyFont="1" applyFill="1" applyBorder="1" applyAlignment="1" applyProtection="1">
      <alignment horizontal="right" vertical="center"/>
      <protection locked="0"/>
    </xf>
    <xf numFmtId="49" fontId="20" fillId="25" borderId="63" xfId="0" applyNumberFormat="1" applyFont="1" applyFill="1" applyBorder="1" applyAlignment="1" applyProtection="1">
      <alignment horizontal="right" vertical="center"/>
      <protection/>
    </xf>
    <xf numFmtId="0" fontId="25" fillId="26" borderId="31" xfId="0" applyFont="1" applyFill="1" applyBorder="1" applyAlignment="1" applyProtection="1">
      <alignment horizontal="left"/>
      <protection/>
    </xf>
    <xf numFmtId="0" fontId="25" fillId="26" borderId="32" xfId="0" applyFont="1" applyFill="1" applyBorder="1" applyAlignment="1" applyProtection="1">
      <alignment horizontal="left"/>
      <protection/>
    </xf>
    <xf numFmtId="49" fontId="20" fillId="26" borderId="33" xfId="0" applyNumberFormat="1" applyFont="1" applyFill="1" applyBorder="1" applyAlignment="1" applyProtection="1">
      <alignment horizontal="right" vertical="center"/>
      <protection locked="0"/>
    </xf>
    <xf numFmtId="0" fontId="20" fillId="26" borderId="22" xfId="0" applyNumberFormat="1" applyFont="1" applyFill="1" applyBorder="1" applyAlignment="1" applyProtection="1">
      <alignment horizontal="right" vertical="center"/>
      <protection/>
    </xf>
    <xf numFmtId="184" fontId="20" fillId="26" borderId="22" xfId="0" applyNumberFormat="1" applyFont="1" applyFill="1" applyBorder="1" applyAlignment="1" applyProtection="1">
      <alignment horizontal="center" vertical="center"/>
      <protection locked="0"/>
    </xf>
    <xf numFmtId="184" fontId="20" fillId="26" borderId="30" xfId="0" applyNumberFormat="1" applyFont="1" applyFill="1" applyBorder="1" applyAlignment="1" applyProtection="1">
      <alignment horizontal="center" vertical="center"/>
      <protection locked="0"/>
    </xf>
    <xf numFmtId="49" fontId="20" fillId="26" borderId="22" xfId="0" applyNumberFormat="1" applyFont="1" applyFill="1" applyBorder="1" applyAlignment="1" applyProtection="1">
      <alignment horizontal="right" vertical="center"/>
      <protection locked="0"/>
    </xf>
    <xf numFmtId="49" fontId="20" fillId="26" borderId="22" xfId="0" applyNumberFormat="1" applyFont="1" applyFill="1" applyBorder="1" applyAlignment="1" applyProtection="1">
      <alignment horizontal="right" vertical="center"/>
      <protection/>
    </xf>
    <xf numFmtId="184" fontId="20" fillId="26" borderId="23" xfId="0" applyNumberFormat="1" applyFont="1" applyFill="1" applyBorder="1" applyAlignment="1" applyProtection="1">
      <alignment horizontal="left" vertical="center"/>
      <protection locked="0"/>
    </xf>
    <xf numFmtId="41" fontId="20" fillId="26" borderId="25" xfId="0" applyNumberFormat="1" applyFont="1" applyFill="1" applyBorder="1" applyAlignment="1" applyProtection="1">
      <alignment horizontal="center" vertical="center"/>
      <protection locked="0"/>
    </xf>
    <xf numFmtId="184" fontId="20" fillId="26" borderId="23" xfId="0" applyNumberFormat="1" applyFont="1" applyFill="1" applyBorder="1" applyAlignment="1" applyProtection="1">
      <alignment horizontal="center" vertical="center"/>
      <protection locked="0"/>
    </xf>
    <xf numFmtId="49" fontId="20" fillId="26" borderId="34" xfId="0" applyNumberFormat="1" applyFont="1" applyFill="1" applyBorder="1" applyAlignment="1" applyProtection="1">
      <alignment horizontal="right" vertical="center"/>
      <protection locked="0"/>
    </xf>
    <xf numFmtId="49" fontId="20" fillId="26" borderId="25" xfId="0" applyNumberFormat="1" applyFont="1" applyFill="1" applyBorder="1" applyAlignment="1" applyProtection="1">
      <alignment horizontal="right" vertical="center"/>
      <protection/>
    </xf>
    <xf numFmtId="49" fontId="20" fillId="26" borderId="35" xfId="0" applyNumberFormat="1" applyFont="1" applyFill="1" applyBorder="1" applyAlignment="1" applyProtection="1">
      <alignment horizontal="right" vertical="center"/>
      <protection/>
    </xf>
    <xf numFmtId="184" fontId="20" fillId="26" borderId="30" xfId="0" applyNumberFormat="1" applyFont="1" applyFill="1" applyBorder="1" applyAlignment="1" applyProtection="1">
      <alignment horizontal="center" vertical="center"/>
      <protection/>
    </xf>
    <xf numFmtId="49" fontId="20" fillId="26" borderId="2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G582"/>
  <sheetViews>
    <sheetView showGridLines="0" tabSelected="1" zoomScaleSheetLayoutView="75" zoomScalePageLayoutView="0" workbookViewId="0" topLeftCell="A1">
      <selection activeCell="J12" sqref="J12"/>
    </sheetView>
  </sheetViews>
  <sheetFormatPr defaultColWidth="9.140625" defaultRowHeight="12.75"/>
  <cols>
    <col min="1" max="1" width="22.421875" style="42" customWidth="1"/>
    <col min="2" max="2" width="7.7109375" style="44" customWidth="1"/>
    <col min="3" max="4" width="8.7109375" style="44" customWidth="1"/>
    <col min="5" max="5" width="15.7109375" style="44" customWidth="1"/>
    <col min="6" max="7" width="14.57421875" style="44" customWidth="1"/>
    <col min="8" max="9" width="8.7109375" style="44" customWidth="1"/>
    <col min="10" max="10" width="28.140625" style="44" customWidth="1"/>
    <col min="11" max="11" width="13.28125" style="44" customWidth="1"/>
    <col min="12" max="12" width="19.00390625" style="44" customWidth="1"/>
    <col min="13" max="22" width="7.7109375" style="44" customWidth="1"/>
    <col min="23" max="16384" width="9.140625" style="25" customWidth="1"/>
  </cols>
  <sheetData>
    <row r="1" spans="1:22" s="5" customFormat="1" ht="15" customHeight="1">
      <c r="A1" s="1" t="s">
        <v>76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72"/>
      <c r="V1" s="72"/>
    </row>
    <row r="2" spans="1:22" s="9" customFormat="1" ht="9.75" customHeight="1">
      <c r="A2" s="6"/>
      <c r="B2" s="7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</row>
    <row r="3" spans="1:22" s="5" customFormat="1" ht="14.25">
      <c r="A3" s="10" t="s">
        <v>0</v>
      </c>
      <c r="B3" s="11"/>
      <c r="C3" s="73"/>
      <c r="D3" s="74"/>
      <c r="E3" s="74"/>
      <c r="F3" s="74"/>
      <c r="G3" s="74"/>
      <c r="H3" s="74"/>
      <c r="I3" s="74"/>
      <c r="J3" s="74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s="87" customFormat="1" ht="49.5" customHeight="1">
      <c r="A4" s="75" t="s">
        <v>1</v>
      </c>
      <c r="B4" s="76" t="s">
        <v>2</v>
      </c>
      <c r="C4" s="77" t="s">
        <v>3</v>
      </c>
      <c r="D4" s="78"/>
      <c r="E4" s="79" t="s">
        <v>4</v>
      </c>
      <c r="F4" s="79" t="s">
        <v>5</v>
      </c>
      <c r="G4" s="80" t="s">
        <v>71</v>
      </c>
      <c r="H4" s="80" t="s">
        <v>6</v>
      </c>
      <c r="I4" s="82"/>
      <c r="J4" s="81" t="s">
        <v>7</v>
      </c>
      <c r="K4" s="82" t="s">
        <v>8</v>
      </c>
      <c r="L4" s="81" t="s">
        <v>9</v>
      </c>
      <c r="M4" s="83" t="s">
        <v>10</v>
      </c>
      <c r="N4" s="84"/>
      <c r="O4" s="84"/>
      <c r="P4" s="85"/>
      <c r="Q4" s="86" t="s">
        <v>11</v>
      </c>
      <c r="R4" s="84"/>
      <c r="S4" s="86" t="s">
        <v>12</v>
      </c>
      <c r="T4" s="84"/>
      <c r="U4" s="84"/>
      <c r="V4" s="85"/>
    </row>
    <row r="5" spans="1:22" s="87" customFormat="1" ht="11.25">
      <c r="A5" s="88"/>
      <c r="B5" s="89"/>
      <c r="C5" s="113" t="s">
        <v>13</v>
      </c>
      <c r="D5" s="114" t="s">
        <v>14</v>
      </c>
      <c r="E5" s="91"/>
      <c r="F5" s="91"/>
      <c r="G5" s="115"/>
      <c r="H5" s="114" t="s">
        <v>13</v>
      </c>
      <c r="I5" s="114" t="s">
        <v>14</v>
      </c>
      <c r="J5" s="92"/>
      <c r="K5" s="93"/>
      <c r="L5" s="92"/>
      <c r="M5" s="94" t="s">
        <v>15</v>
      </c>
      <c r="N5" s="95"/>
      <c r="O5" s="96" t="s">
        <v>16</v>
      </c>
      <c r="P5" s="97"/>
      <c r="Q5" s="90" t="s">
        <v>13</v>
      </c>
      <c r="R5" s="82" t="s">
        <v>14</v>
      </c>
      <c r="S5" s="96" t="s">
        <v>17</v>
      </c>
      <c r="T5" s="95"/>
      <c r="U5" s="96" t="s">
        <v>18</v>
      </c>
      <c r="V5" s="97"/>
    </row>
    <row r="6" spans="1:22" s="112" customFormat="1" ht="11.25">
      <c r="A6" s="98"/>
      <c r="B6" s="99"/>
      <c r="C6" s="100"/>
      <c r="D6" s="101"/>
      <c r="E6" s="102"/>
      <c r="F6" s="102"/>
      <c r="G6" s="116"/>
      <c r="H6" s="101"/>
      <c r="I6" s="101"/>
      <c r="J6" s="104"/>
      <c r="K6" s="105"/>
      <c r="L6" s="103"/>
      <c r="M6" s="106" t="s">
        <v>13</v>
      </c>
      <c r="N6" s="107" t="s">
        <v>14</v>
      </c>
      <c r="O6" s="107" t="s">
        <v>13</v>
      </c>
      <c r="P6" s="108" t="s">
        <v>14</v>
      </c>
      <c r="Q6" s="100"/>
      <c r="R6" s="109"/>
      <c r="S6" s="107" t="s">
        <v>13</v>
      </c>
      <c r="T6" s="110" t="s">
        <v>14</v>
      </c>
      <c r="U6" s="107" t="s">
        <v>13</v>
      </c>
      <c r="V6" s="111" t="s">
        <v>14</v>
      </c>
    </row>
    <row r="7" spans="1:22" s="12" customFormat="1" ht="13.5" customHeight="1">
      <c r="A7" s="45" t="s">
        <v>19</v>
      </c>
      <c r="B7" s="46" t="s">
        <v>20</v>
      </c>
      <c r="C7" s="47" t="s">
        <v>13</v>
      </c>
      <c r="D7" s="48" t="s">
        <v>72</v>
      </c>
      <c r="E7" s="49">
        <v>40268</v>
      </c>
      <c r="F7" s="49"/>
      <c r="G7" s="117">
        <v>40329</v>
      </c>
      <c r="H7" s="55" t="s">
        <v>13</v>
      </c>
      <c r="I7" s="51" t="s">
        <v>72</v>
      </c>
      <c r="J7" s="52"/>
      <c r="K7" s="53">
        <v>1</v>
      </c>
      <c r="L7" s="50">
        <v>40268</v>
      </c>
      <c r="M7" s="54"/>
      <c r="N7" s="51" t="s">
        <v>14</v>
      </c>
      <c r="O7" s="55"/>
      <c r="P7" s="56" t="s">
        <v>14</v>
      </c>
      <c r="Q7" s="47"/>
      <c r="R7" s="57" t="s">
        <v>14</v>
      </c>
      <c r="S7" s="58"/>
      <c r="T7" s="59" t="s">
        <v>14</v>
      </c>
      <c r="U7" s="58"/>
      <c r="V7" s="60" t="s">
        <v>14</v>
      </c>
    </row>
    <row r="8" spans="1:22" s="12" customFormat="1" ht="13.5" customHeight="1">
      <c r="A8" s="61" t="s">
        <v>21</v>
      </c>
      <c r="B8" s="62" t="s">
        <v>22</v>
      </c>
      <c r="C8" s="63" t="s">
        <v>13</v>
      </c>
      <c r="D8" s="64" t="s">
        <v>72</v>
      </c>
      <c r="E8" s="49">
        <v>40268</v>
      </c>
      <c r="F8" s="49"/>
      <c r="G8" s="117">
        <v>40329</v>
      </c>
      <c r="H8" s="68" t="s">
        <v>13</v>
      </c>
      <c r="I8" s="65" t="s">
        <v>72</v>
      </c>
      <c r="J8" s="66"/>
      <c r="K8" s="53"/>
      <c r="L8" s="50"/>
      <c r="M8" s="67"/>
      <c r="N8" s="65" t="s">
        <v>14</v>
      </c>
      <c r="O8" s="68"/>
      <c r="P8" s="69" t="s">
        <v>14</v>
      </c>
      <c r="Q8" s="63"/>
      <c r="R8" s="70" t="s">
        <v>14</v>
      </c>
      <c r="S8" s="68"/>
      <c r="T8" s="59" t="s">
        <v>14</v>
      </c>
      <c r="U8" s="68"/>
      <c r="V8" s="71" t="s">
        <v>14</v>
      </c>
    </row>
    <row r="9" spans="1:22" s="12" customFormat="1" ht="13.5" customHeight="1">
      <c r="A9" s="120" t="s">
        <v>23</v>
      </c>
      <c r="B9" s="121" t="s">
        <v>24</v>
      </c>
      <c r="C9" s="122" t="s">
        <v>13</v>
      </c>
      <c r="D9" s="123" t="s">
        <v>72</v>
      </c>
      <c r="E9" s="124">
        <v>40268</v>
      </c>
      <c r="F9" s="124"/>
      <c r="G9" s="125">
        <v>40338</v>
      </c>
      <c r="H9" s="126" t="s">
        <v>13</v>
      </c>
      <c r="I9" s="127" t="s">
        <v>72</v>
      </c>
      <c r="J9" s="128"/>
      <c r="K9" s="129"/>
      <c r="L9" s="130"/>
      <c r="M9" s="131"/>
      <c r="N9" s="127" t="s">
        <v>14</v>
      </c>
      <c r="O9" s="126"/>
      <c r="P9" s="132" t="s">
        <v>14</v>
      </c>
      <c r="Q9" s="122"/>
      <c r="R9" s="133" t="s">
        <v>14</v>
      </c>
      <c r="S9" s="126"/>
      <c r="T9" s="134" t="s">
        <v>14</v>
      </c>
      <c r="U9" s="126"/>
      <c r="V9" s="135" t="s">
        <v>14</v>
      </c>
    </row>
    <row r="10" spans="1:22" s="12" customFormat="1" ht="13.5" customHeight="1">
      <c r="A10" s="61" t="s">
        <v>25</v>
      </c>
      <c r="B10" s="62" t="s">
        <v>26</v>
      </c>
      <c r="C10" s="63"/>
      <c r="D10" s="64" t="s">
        <v>14</v>
      </c>
      <c r="E10" s="49"/>
      <c r="F10" s="49">
        <v>40288</v>
      </c>
      <c r="G10" s="117">
        <v>40329</v>
      </c>
      <c r="H10" s="68" t="s">
        <v>13</v>
      </c>
      <c r="I10" s="65" t="s">
        <v>72</v>
      </c>
      <c r="J10" s="66"/>
      <c r="K10" s="53"/>
      <c r="L10" s="50"/>
      <c r="M10" s="67"/>
      <c r="N10" s="65" t="s">
        <v>14</v>
      </c>
      <c r="O10" s="68"/>
      <c r="P10" s="69" t="s">
        <v>14</v>
      </c>
      <c r="Q10" s="63"/>
      <c r="R10" s="70" t="s">
        <v>14</v>
      </c>
      <c r="S10" s="68"/>
      <c r="T10" s="59" t="s">
        <v>14</v>
      </c>
      <c r="U10" s="68"/>
      <c r="V10" s="71" t="s">
        <v>14</v>
      </c>
    </row>
    <row r="11" spans="1:22" s="12" customFormat="1" ht="13.5" customHeight="1">
      <c r="A11" s="61" t="s">
        <v>27</v>
      </c>
      <c r="B11" s="62" t="s">
        <v>28</v>
      </c>
      <c r="C11" s="63"/>
      <c r="D11" s="64" t="s">
        <v>14</v>
      </c>
      <c r="E11" s="49"/>
      <c r="F11" s="49">
        <v>40281</v>
      </c>
      <c r="G11" s="117">
        <v>40329</v>
      </c>
      <c r="H11" s="68" t="s">
        <v>13</v>
      </c>
      <c r="I11" s="65" t="s">
        <v>72</v>
      </c>
      <c r="J11" s="66"/>
      <c r="K11" s="53"/>
      <c r="L11" s="50"/>
      <c r="M11" s="67"/>
      <c r="N11" s="65" t="s">
        <v>14</v>
      </c>
      <c r="O11" s="68" t="s">
        <v>13</v>
      </c>
      <c r="P11" s="69" t="s">
        <v>72</v>
      </c>
      <c r="Q11" s="63"/>
      <c r="R11" s="70" t="s">
        <v>14</v>
      </c>
      <c r="S11" s="68" t="s">
        <v>13</v>
      </c>
      <c r="T11" s="59" t="s">
        <v>72</v>
      </c>
      <c r="U11" s="68" t="s">
        <v>13</v>
      </c>
      <c r="V11" s="71" t="s">
        <v>72</v>
      </c>
    </row>
    <row r="12" spans="1:22" s="12" customFormat="1" ht="13.5" customHeight="1">
      <c r="A12" s="61" t="s">
        <v>29</v>
      </c>
      <c r="B12" s="62" t="s">
        <v>30</v>
      </c>
      <c r="C12" s="63" t="s">
        <v>13</v>
      </c>
      <c r="D12" s="64" t="s">
        <v>72</v>
      </c>
      <c r="E12" s="49">
        <v>40268</v>
      </c>
      <c r="F12" s="49"/>
      <c r="G12" s="117">
        <v>40329</v>
      </c>
      <c r="H12" s="68" t="s">
        <v>13</v>
      </c>
      <c r="I12" s="65" t="s">
        <v>72</v>
      </c>
      <c r="J12" s="66"/>
      <c r="K12" s="53">
        <v>1</v>
      </c>
      <c r="L12" s="50">
        <v>40206</v>
      </c>
      <c r="M12" s="67"/>
      <c r="N12" s="65" t="s">
        <v>14</v>
      </c>
      <c r="O12" s="68" t="s">
        <v>13</v>
      </c>
      <c r="P12" s="69" t="s">
        <v>72</v>
      </c>
      <c r="Q12" s="63"/>
      <c r="R12" s="70" t="s">
        <v>14</v>
      </c>
      <c r="S12" s="68" t="s">
        <v>13</v>
      </c>
      <c r="T12" s="59" t="s">
        <v>72</v>
      </c>
      <c r="U12" s="68" t="s">
        <v>13</v>
      </c>
      <c r="V12" s="71" t="s">
        <v>72</v>
      </c>
    </row>
    <row r="13" spans="1:22" s="12" customFormat="1" ht="13.5" customHeight="1">
      <c r="A13" s="61" t="s">
        <v>31</v>
      </c>
      <c r="B13" s="62" t="s">
        <v>32</v>
      </c>
      <c r="C13" s="63" t="s">
        <v>13</v>
      </c>
      <c r="D13" s="64" t="s">
        <v>72</v>
      </c>
      <c r="E13" s="49">
        <v>40268</v>
      </c>
      <c r="F13" s="49"/>
      <c r="G13" s="117"/>
      <c r="H13" s="68" t="s">
        <v>13</v>
      </c>
      <c r="I13" s="65" t="s">
        <v>72</v>
      </c>
      <c r="J13" s="66"/>
      <c r="K13" s="53"/>
      <c r="L13" s="50"/>
      <c r="M13" s="67"/>
      <c r="N13" s="65" t="s">
        <v>14</v>
      </c>
      <c r="O13" s="68"/>
      <c r="P13" s="69" t="s">
        <v>14</v>
      </c>
      <c r="Q13" s="63"/>
      <c r="R13" s="70" t="s">
        <v>14</v>
      </c>
      <c r="S13" s="68"/>
      <c r="T13" s="59" t="s">
        <v>14</v>
      </c>
      <c r="U13" s="68"/>
      <c r="V13" s="71" t="s">
        <v>14</v>
      </c>
    </row>
    <row r="14" spans="1:22" s="12" customFormat="1" ht="13.5" customHeight="1">
      <c r="A14" s="61" t="s">
        <v>33</v>
      </c>
      <c r="B14" s="62" t="s">
        <v>34</v>
      </c>
      <c r="C14" s="63"/>
      <c r="D14" s="64" t="s">
        <v>14</v>
      </c>
      <c r="E14" s="49"/>
      <c r="F14" s="49">
        <v>40329</v>
      </c>
      <c r="G14" s="117">
        <v>40359</v>
      </c>
      <c r="H14" s="68" t="s">
        <v>13</v>
      </c>
      <c r="I14" s="65" t="s">
        <v>72</v>
      </c>
      <c r="J14" s="66"/>
      <c r="K14" s="53"/>
      <c r="L14" s="50"/>
      <c r="M14" s="67"/>
      <c r="N14" s="65" t="s">
        <v>14</v>
      </c>
      <c r="O14" s="68"/>
      <c r="P14" s="69" t="s">
        <v>14</v>
      </c>
      <c r="Q14" s="63"/>
      <c r="R14" s="70" t="s">
        <v>14</v>
      </c>
      <c r="S14" s="68"/>
      <c r="T14" s="59" t="s">
        <v>14</v>
      </c>
      <c r="U14" s="68"/>
      <c r="V14" s="71" t="s">
        <v>14</v>
      </c>
    </row>
    <row r="15" spans="1:22" s="12" customFormat="1" ht="13.5" customHeight="1">
      <c r="A15" s="120" t="s">
        <v>35</v>
      </c>
      <c r="B15" s="121" t="s">
        <v>36</v>
      </c>
      <c r="C15" s="122" t="s">
        <v>13</v>
      </c>
      <c r="D15" s="123" t="s">
        <v>72</v>
      </c>
      <c r="E15" s="124">
        <v>40268</v>
      </c>
      <c r="F15" s="124"/>
      <c r="G15" s="125">
        <v>40328</v>
      </c>
      <c r="H15" s="126" t="s">
        <v>13</v>
      </c>
      <c r="I15" s="127" t="s">
        <v>72</v>
      </c>
      <c r="J15" s="128"/>
      <c r="K15" s="129"/>
      <c r="L15" s="130"/>
      <c r="M15" s="131"/>
      <c r="N15" s="127" t="s">
        <v>14</v>
      </c>
      <c r="O15" s="126"/>
      <c r="P15" s="132" t="s">
        <v>14</v>
      </c>
      <c r="Q15" s="122"/>
      <c r="R15" s="133" t="s">
        <v>14</v>
      </c>
      <c r="S15" s="126"/>
      <c r="T15" s="134" t="s">
        <v>14</v>
      </c>
      <c r="U15" s="126"/>
      <c r="V15" s="135" t="s">
        <v>14</v>
      </c>
    </row>
    <row r="16" spans="1:22" s="12" customFormat="1" ht="13.5" customHeight="1">
      <c r="A16" s="61" t="s">
        <v>37</v>
      </c>
      <c r="B16" s="62" t="s">
        <v>38</v>
      </c>
      <c r="C16" s="63" t="s">
        <v>13</v>
      </c>
      <c r="D16" s="64" t="s">
        <v>72</v>
      </c>
      <c r="E16" s="49">
        <v>40268</v>
      </c>
      <c r="F16" s="49"/>
      <c r="G16" s="117">
        <v>40329</v>
      </c>
      <c r="H16" s="68" t="s">
        <v>13</v>
      </c>
      <c r="I16" s="65" t="s">
        <v>72</v>
      </c>
      <c r="J16" s="66"/>
      <c r="K16" s="53"/>
      <c r="L16" s="50"/>
      <c r="M16" s="67"/>
      <c r="N16" s="65" t="s">
        <v>14</v>
      </c>
      <c r="O16" s="68"/>
      <c r="P16" s="69" t="s">
        <v>14</v>
      </c>
      <c r="Q16" s="63"/>
      <c r="R16" s="70" t="s">
        <v>14</v>
      </c>
      <c r="S16" s="68"/>
      <c r="T16" s="59" t="s">
        <v>14</v>
      </c>
      <c r="U16" s="68"/>
      <c r="V16" s="71" t="s">
        <v>14</v>
      </c>
    </row>
    <row r="17" spans="1:22" s="12" customFormat="1" ht="13.5" customHeight="1">
      <c r="A17" s="61" t="s">
        <v>39</v>
      </c>
      <c r="B17" s="62" t="s">
        <v>40</v>
      </c>
      <c r="C17" s="63" t="s">
        <v>13</v>
      </c>
      <c r="D17" s="64" t="s">
        <v>72</v>
      </c>
      <c r="E17" s="49">
        <v>40268</v>
      </c>
      <c r="F17" s="49"/>
      <c r="G17" s="117">
        <v>40326</v>
      </c>
      <c r="H17" s="68" t="s">
        <v>13</v>
      </c>
      <c r="I17" s="65" t="s">
        <v>72</v>
      </c>
      <c r="J17" s="66"/>
      <c r="K17" s="53"/>
      <c r="L17" s="50"/>
      <c r="M17" s="67"/>
      <c r="N17" s="65" t="s">
        <v>14</v>
      </c>
      <c r="O17" s="68"/>
      <c r="P17" s="69" t="s">
        <v>14</v>
      </c>
      <c r="Q17" s="63"/>
      <c r="R17" s="70" t="s">
        <v>14</v>
      </c>
      <c r="S17" s="68"/>
      <c r="T17" s="59" t="s">
        <v>14</v>
      </c>
      <c r="U17" s="68"/>
      <c r="V17" s="71" t="s">
        <v>14</v>
      </c>
    </row>
    <row r="18" spans="1:22" s="12" customFormat="1" ht="13.5" customHeight="1">
      <c r="A18" s="61" t="s">
        <v>41</v>
      </c>
      <c r="B18" s="62" t="s">
        <v>42</v>
      </c>
      <c r="C18" s="63" t="s">
        <v>13</v>
      </c>
      <c r="D18" s="64" t="s">
        <v>72</v>
      </c>
      <c r="E18" s="49">
        <v>40268</v>
      </c>
      <c r="F18" s="49"/>
      <c r="G18" s="117">
        <v>40329</v>
      </c>
      <c r="H18" s="68" t="s">
        <v>13</v>
      </c>
      <c r="I18" s="65" t="s">
        <v>72</v>
      </c>
      <c r="J18" s="66"/>
      <c r="K18" s="53"/>
      <c r="L18" s="50"/>
      <c r="M18" s="67"/>
      <c r="N18" s="65" t="s">
        <v>14</v>
      </c>
      <c r="O18" s="68"/>
      <c r="P18" s="69" t="s">
        <v>14</v>
      </c>
      <c r="Q18" s="63"/>
      <c r="R18" s="70" t="s">
        <v>14</v>
      </c>
      <c r="S18" s="68"/>
      <c r="T18" s="59" t="s">
        <v>14</v>
      </c>
      <c r="U18" s="68"/>
      <c r="V18" s="71" t="s">
        <v>14</v>
      </c>
    </row>
    <row r="19" spans="1:22" s="12" customFormat="1" ht="13.5" customHeight="1">
      <c r="A19" s="61" t="s">
        <v>43</v>
      </c>
      <c r="B19" s="62" t="s">
        <v>44</v>
      </c>
      <c r="C19" s="63" t="s">
        <v>13</v>
      </c>
      <c r="D19" s="64" t="s">
        <v>72</v>
      </c>
      <c r="E19" s="49">
        <v>40268</v>
      </c>
      <c r="F19" s="49"/>
      <c r="G19" s="117">
        <v>40329</v>
      </c>
      <c r="H19" s="68" t="s">
        <v>13</v>
      </c>
      <c r="I19" s="65" t="s">
        <v>72</v>
      </c>
      <c r="J19" s="66"/>
      <c r="K19" s="53"/>
      <c r="L19" s="50"/>
      <c r="M19" s="67"/>
      <c r="N19" s="65" t="s">
        <v>14</v>
      </c>
      <c r="O19" s="68"/>
      <c r="P19" s="69" t="s">
        <v>14</v>
      </c>
      <c r="Q19" s="63"/>
      <c r="R19" s="70" t="s">
        <v>14</v>
      </c>
      <c r="S19" s="68"/>
      <c r="T19" s="59" t="s">
        <v>14</v>
      </c>
      <c r="U19" s="68"/>
      <c r="V19" s="71" t="s">
        <v>14</v>
      </c>
    </row>
    <row r="20" spans="1:22" s="12" customFormat="1" ht="13.5" customHeight="1">
      <c r="A20" s="61" t="s">
        <v>45</v>
      </c>
      <c r="B20" s="62" t="s">
        <v>46</v>
      </c>
      <c r="C20" s="63" t="s">
        <v>13</v>
      </c>
      <c r="D20" s="64" t="s">
        <v>72</v>
      </c>
      <c r="E20" s="49">
        <v>40268</v>
      </c>
      <c r="F20" s="49"/>
      <c r="G20" s="117">
        <v>40329</v>
      </c>
      <c r="H20" s="68" t="s">
        <v>13</v>
      </c>
      <c r="I20" s="65" t="s">
        <v>72</v>
      </c>
      <c r="J20" s="66"/>
      <c r="K20" s="53"/>
      <c r="L20" s="50"/>
      <c r="M20" s="67"/>
      <c r="N20" s="65" t="s">
        <v>14</v>
      </c>
      <c r="O20" s="68"/>
      <c r="P20" s="69" t="s">
        <v>14</v>
      </c>
      <c r="Q20" s="63"/>
      <c r="R20" s="70" t="s">
        <v>14</v>
      </c>
      <c r="S20" s="68"/>
      <c r="T20" s="59" t="s">
        <v>14</v>
      </c>
      <c r="U20" s="68"/>
      <c r="V20" s="71" t="s">
        <v>14</v>
      </c>
    </row>
    <row r="21" spans="1:22" s="12" customFormat="1" ht="13.5" customHeight="1">
      <c r="A21" s="61" t="s">
        <v>47</v>
      </c>
      <c r="B21" s="62" t="s">
        <v>48</v>
      </c>
      <c r="C21" s="63"/>
      <c r="D21" s="64" t="s">
        <v>14</v>
      </c>
      <c r="E21" s="49"/>
      <c r="F21" s="49">
        <v>40288</v>
      </c>
      <c r="G21" s="117">
        <v>40354</v>
      </c>
      <c r="H21" s="68" t="s">
        <v>13</v>
      </c>
      <c r="I21" s="65" t="s">
        <v>72</v>
      </c>
      <c r="J21" s="66"/>
      <c r="K21" s="53"/>
      <c r="L21" s="50"/>
      <c r="M21" s="67"/>
      <c r="N21" s="65" t="s">
        <v>14</v>
      </c>
      <c r="O21" s="68"/>
      <c r="P21" s="69" t="s">
        <v>14</v>
      </c>
      <c r="Q21" s="63"/>
      <c r="R21" s="70" t="s">
        <v>14</v>
      </c>
      <c r="S21" s="68"/>
      <c r="T21" s="59" t="s">
        <v>14</v>
      </c>
      <c r="U21" s="68"/>
      <c r="V21" s="71" t="s">
        <v>14</v>
      </c>
    </row>
    <row r="22" spans="1:22" s="12" customFormat="1" ht="13.5" customHeight="1">
      <c r="A22" s="61" t="s">
        <v>49</v>
      </c>
      <c r="B22" s="62" t="s">
        <v>50</v>
      </c>
      <c r="C22" s="63" t="s">
        <v>13</v>
      </c>
      <c r="D22" s="64" t="s">
        <v>72</v>
      </c>
      <c r="E22" s="49">
        <v>40268</v>
      </c>
      <c r="F22" s="49"/>
      <c r="G22" s="117">
        <v>40343</v>
      </c>
      <c r="H22" s="68" t="s">
        <v>13</v>
      </c>
      <c r="I22" s="65" t="s">
        <v>72</v>
      </c>
      <c r="J22" s="66"/>
      <c r="K22" s="53"/>
      <c r="L22" s="50"/>
      <c r="M22" s="67"/>
      <c r="N22" s="65" t="s">
        <v>14</v>
      </c>
      <c r="O22" s="68"/>
      <c r="P22" s="69" t="s">
        <v>14</v>
      </c>
      <c r="Q22" s="63"/>
      <c r="R22" s="70" t="s">
        <v>14</v>
      </c>
      <c r="S22" s="68"/>
      <c r="T22" s="59" t="s">
        <v>14</v>
      </c>
      <c r="U22" s="68"/>
      <c r="V22" s="71" t="s">
        <v>14</v>
      </c>
    </row>
    <row r="23" spans="1:22" s="12" customFormat="1" ht="13.5" customHeight="1">
      <c r="A23" s="61" t="s">
        <v>51</v>
      </c>
      <c r="B23" s="62" t="s">
        <v>52</v>
      </c>
      <c r="C23" s="63" t="s">
        <v>13</v>
      </c>
      <c r="D23" s="64" t="s">
        <v>72</v>
      </c>
      <c r="E23" s="49">
        <v>40268</v>
      </c>
      <c r="F23" s="49"/>
      <c r="G23" s="117">
        <v>40329</v>
      </c>
      <c r="H23" s="68" t="s">
        <v>13</v>
      </c>
      <c r="I23" s="65" t="s">
        <v>72</v>
      </c>
      <c r="J23" s="66"/>
      <c r="K23" s="53"/>
      <c r="L23" s="50"/>
      <c r="M23" s="67"/>
      <c r="N23" s="65" t="s">
        <v>14</v>
      </c>
      <c r="O23" s="68"/>
      <c r="P23" s="69" t="s">
        <v>14</v>
      </c>
      <c r="Q23" s="63"/>
      <c r="R23" s="70" t="s">
        <v>14</v>
      </c>
      <c r="S23" s="68"/>
      <c r="T23" s="59" t="s">
        <v>14</v>
      </c>
      <c r="U23" s="68"/>
      <c r="V23" s="71" t="s">
        <v>14</v>
      </c>
    </row>
    <row r="24" spans="1:22" s="12" customFormat="1" ht="13.5" customHeight="1">
      <c r="A24" s="61" t="s">
        <v>53</v>
      </c>
      <c r="B24" s="62" t="s">
        <v>54</v>
      </c>
      <c r="C24" s="63" t="s">
        <v>13</v>
      </c>
      <c r="D24" s="64" t="s">
        <v>72</v>
      </c>
      <c r="E24" s="49">
        <v>40268</v>
      </c>
      <c r="F24" s="49"/>
      <c r="G24" s="117">
        <v>40329</v>
      </c>
      <c r="H24" s="68" t="s">
        <v>13</v>
      </c>
      <c r="I24" s="65" t="s">
        <v>72</v>
      </c>
      <c r="J24" s="66"/>
      <c r="K24" s="53"/>
      <c r="L24" s="50"/>
      <c r="M24" s="67"/>
      <c r="N24" s="65" t="s">
        <v>14</v>
      </c>
      <c r="O24" s="68"/>
      <c r="P24" s="69" t="s">
        <v>14</v>
      </c>
      <c r="Q24" s="63"/>
      <c r="R24" s="70" t="s">
        <v>14</v>
      </c>
      <c r="S24" s="68"/>
      <c r="T24" s="59" t="s">
        <v>14</v>
      </c>
      <c r="U24" s="68"/>
      <c r="V24" s="71" t="s">
        <v>14</v>
      </c>
    </row>
    <row r="25" spans="1:22" s="12" customFormat="1" ht="13.5" customHeight="1">
      <c r="A25" s="61" t="s">
        <v>55</v>
      </c>
      <c r="B25" s="62" t="s">
        <v>56</v>
      </c>
      <c r="C25" s="63" t="s">
        <v>13</v>
      </c>
      <c r="D25" s="64" t="s">
        <v>72</v>
      </c>
      <c r="E25" s="49">
        <v>40268</v>
      </c>
      <c r="F25" s="49"/>
      <c r="G25" s="117">
        <v>40329</v>
      </c>
      <c r="H25" s="68" t="s">
        <v>13</v>
      </c>
      <c r="I25" s="65" t="s">
        <v>72</v>
      </c>
      <c r="J25" s="66"/>
      <c r="K25" s="53"/>
      <c r="L25" s="50"/>
      <c r="M25" s="67"/>
      <c r="N25" s="65" t="s">
        <v>14</v>
      </c>
      <c r="O25" s="68"/>
      <c r="P25" s="69" t="s">
        <v>14</v>
      </c>
      <c r="Q25" s="63"/>
      <c r="R25" s="70" t="s">
        <v>14</v>
      </c>
      <c r="S25" s="68"/>
      <c r="T25" s="59" t="s">
        <v>14</v>
      </c>
      <c r="U25" s="68"/>
      <c r="V25" s="71" t="s">
        <v>14</v>
      </c>
    </row>
    <row r="26" spans="1:22" s="12" customFormat="1" ht="13.5" customHeight="1">
      <c r="A26" s="61" t="s">
        <v>57</v>
      </c>
      <c r="B26" s="62" t="s">
        <v>58</v>
      </c>
      <c r="C26" s="63"/>
      <c r="D26" s="64" t="s">
        <v>14</v>
      </c>
      <c r="E26" s="49"/>
      <c r="F26" s="49">
        <v>40317</v>
      </c>
      <c r="G26" s="117" t="s">
        <v>73</v>
      </c>
      <c r="H26" s="68" t="s">
        <v>13</v>
      </c>
      <c r="I26" s="65" t="s">
        <v>72</v>
      </c>
      <c r="J26" s="66"/>
      <c r="K26" s="53"/>
      <c r="L26" s="50"/>
      <c r="M26" s="67"/>
      <c r="N26" s="65" t="s">
        <v>14</v>
      </c>
      <c r="O26" s="68"/>
      <c r="P26" s="69" t="s">
        <v>14</v>
      </c>
      <c r="Q26" s="63"/>
      <c r="R26" s="70" t="s">
        <v>14</v>
      </c>
      <c r="S26" s="68"/>
      <c r="T26" s="59" t="s">
        <v>14</v>
      </c>
      <c r="U26" s="68"/>
      <c r="V26" s="71" t="s">
        <v>14</v>
      </c>
    </row>
    <row r="27" spans="1:22" s="12" customFormat="1" ht="13.5" customHeight="1">
      <c r="A27" s="61" t="s">
        <v>59</v>
      </c>
      <c r="B27" s="62" t="s">
        <v>60</v>
      </c>
      <c r="C27" s="63"/>
      <c r="D27" s="64" t="s">
        <v>14</v>
      </c>
      <c r="E27" s="49"/>
      <c r="F27" s="49">
        <v>40282</v>
      </c>
      <c r="G27" s="117">
        <v>40329</v>
      </c>
      <c r="H27" s="68" t="s">
        <v>13</v>
      </c>
      <c r="I27" s="65" t="s">
        <v>72</v>
      </c>
      <c r="J27" s="66"/>
      <c r="K27" s="53">
        <v>1</v>
      </c>
      <c r="L27" s="50">
        <v>40218</v>
      </c>
      <c r="M27" s="67" t="s">
        <v>13</v>
      </c>
      <c r="N27" s="65"/>
      <c r="O27" s="68" t="s">
        <v>13</v>
      </c>
      <c r="P27" s="69"/>
      <c r="Q27" s="63"/>
      <c r="R27" s="70" t="s">
        <v>14</v>
      </c>
      <c r="S27" s="68" t="s">
        <v>13</v>
      </c>
      <c r="T27" s="59" t="s">
        <v>74</v>
      </c>
      <c r="U27" s="68" t="s">
        <v>13</v>
      </c>
      <c r="V27" s="71"/>
    </row>
    <row r="28" spans="1:22" s="12" customFormat="1" ht="13.5" customHeight="1">
      <c r="A28" s="61" t="s">
        <v>61</v>
      </c>
      <c r="B28" s="62" t="s">
        <v>62</v>
      </c>
      <c r="C28" s="63" t="s">
        <v>13</v>
      </c>
      <c r="D28" s="64" t="s">
        <v>72</v>
      </c>
      <c r="E28" s="49">
        <v>40267</v>
      </c>
      <c r="F28" s="49"/>
      <c r="G28" s="117">
        <v>40329</v>
      </c>
      <c r="H28" s="68" t="s">
        <v>13</v>
      </c>
      <c r="I28" s="65" t="s">
        <v>72</v>
      </c>
      <c r="J28" s="66"/>
      <c r="K28" s="53">
        <v>1</v>
      </c>
      <c r="L28" s="50">
        <v>40235</v>
      </c>
      <c r="M28" s="67" t="s">
        <v>13</v>
      </c>
      <c r="N28" s="65"/>
      <c r="O28" s="68" t="s">
        <v>13</v>
      </c>
      <c r="P28" s="69"/>
      <c r="Q28" s="63"/>
      <c r="R28" s="70" t="s">
        <v>14</v>
      </c>
      <c r="S28" s="68" t="s">
        <v>13</v>
      </c>
      <c r="T28" s="59"/>
      <c r="U28" s="68" t="s">
        <v>75</v>
      </c>
      <c r="V28" s="71"/>
    </row>
    <row r="29" spans="1:22" s="12" customFormat="1" ht="13.5" customHeight="1">
      <c r="A29" s="61" t="s">
        <v>63</v>
      </c>
      <c r="B29" s="62" t="s">
        <v>64</v>
      </c>
      <c r="C29" s="63"/>
      <c r="D29" s="64" t="s">
        <v>14</v>
      </c>
      <c r="E29" s="49"/>
      <c r="F29" s="49">
        <v>40256</v>
      </c>
      <c r="G29" s="117">
        <v>40329</v>
      </c>
      <c r="H29" s="68" t="s">
        <v>13</v>
      </c>
      <c r="I29" s="65" t="s">
        <v>72</v>
      </c>
      <c r="J29" s="66"/>
      <c r="K29" s="53"/>
      <c r="L29" s="50"/>
      <c r="M29" s="67"/>
      <c r="N29" s="65" t="s">
        <v>14</v>
      </c>
      <c r="O29" s="68"/>
      <c r="P29" s="69" t="s">
        <v>14</v>
      </c>
      <c r="Q29" s="63"/>
      <c r="R29" s="70" t="s">
        <v>14</v>
      </c>
      <c r="S29" s="68"/>
      <c r="T29" s="59" t="s">
        <v>14</v>
      </c>
      <c r="U29" s="68"/>
      <c r="V29" s="71" t="s">
        <v>14</v>
      </c>
    </row>
    <row r="30" spans="1:22" s="12" customFormat="1" ht="13.5" customHeight="1">
      <c r="A30" s="61" t="s">
        <v>65</v>
      </c>
      <c r="B30" s="62" t="s">
        <v>66</v>
      </c>
      <c r="C30" s="63" t="s">
        <v>13</v>
      </c>
      <c r="D30" s="64" t="s">
        <v>72</v>
      </c>
      <c r="E30" s="49">
        <v>40268</v>
      </c>
      <c r="F30" s="49"/>
      <c r="G30" s="117">
        <v>40339</v>
      </c>
      <c r="H30" s="118" t="s">
        <v>13</v>
      </c>
      <c r="I30" s="119" t="s">
        <v>72</v>
      </c>
      <c r="J30" s="66"/>
      <c r="K30" s="53"/>
      <c r="L30" s="50"/>
      <c r="M30" s="67"/>
      <c r="N30" s="65" t="s">
        <v>14</v>
      </c>
      <c r="O30" s="68"/>
      <c r="P30" s="69" t="s">
        <v>14</v>
      </c>
      <c r="Q30" s="63"/>
      <c r="R30" s="70" t="s">
        <v>14</v>
      </c>
      <c r="S30" s="68"/>
      <c r="T30" s="59" t="s">
        <v>14</v>
      </c>
      <c r="U30" s="68"/>
      <c r="V30" s="71" t="s">
        <v>14</v>
      </c>
    </row>
    <row r="31" spans="1:22" ht="25.5" customHeight="1">
      <c r="A31" s="13" t="s">
        <v>67</v>
      </c>
      <c r="B31" s="14"/>
      <c r="C31" s="15">
        <f>COUNTIF(C7:C30,"Yes")</f>
        <v>17</v>
      </c>
      <c r="D31" s="16">
        <f>COUNTIF(D7:D30,"no")</f>
        <v>7</v>
      </c>
      <c r="E31" s="17"/>
      <c r="F31" s="17"/>
      <c r="G31" s="18"/>
      <c r="H31" s="19">
        <f>COUNTIF(H7:H30,"Yes")</f>
        <v>24</v>
      </c>
      <c r="I31" s="16">
        <f>COUNTIF(I7:I30,"no")</f>
        <v>0</v>
      </c>
      <c r="J31" s="20"/>
      <c r="K31" s="21">
        <f>SUM(K7:K30)</f>
        <v>4</v>
      </c>
      <c r="L31" s="18"/>
      <c r="M31" s="19">
        <f>COUNTIF(M7:M30,"Yes")</f>
        <v>2</v>
      </c>
      <c r="N31" s="16">
        <f>COUNTIF(N7:N30,"no")</f>
        <v>22</v>
      </c>
      <c r="O31" s="16">
        <f>COUNTIF(O7:O30,"Yes")</f>
        <v>4</v>
      </c>
      <c r="P31" s="22">
        <f>COUNTIF(P7:P30,"no")</f>
        <v>20</v>
      </c>
      <c r="Q31" s="19">
        <f>COUNTIF(Q7:Q30,"Yes")</f>
        <v>0</v>
      </c>
      <c r="R31" s="23">
        <f>COUNTIF(R7:R30,"no")</f>
        <v>24</v>
      </c>
      <c r="S31" s="16">
        <f>COUNTIF(S7:S30,"Yes")</f>
        <v>4</v>
      </c>
      <c r="T31" s="24">
        <f>COUNTIF(T7:T30,"no")</f>
        <v>20</v>
      </c>
      <c r="U31" s="16">
        <f>COUNTIF(U7:U30,"Yes")</f>
        <v>3</v>
      </c>
      <c r="V31" s="22">
        <f>COUNTIF(V7:V30,"no")</f>
        <v>20</v>
      </c>
    </row>
    <row r="32" spans="1:22" ht="12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20.25">
      <c r="A33" s="25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  <c r="T33" s="29"/>
      <c r="U33" s="29"/>
      <c r="V33" s="29"/>
    </row>
    <row r="34" spans="1:85" s="33" customFormat="1" ht="28.5" customHeight="1">
      <c r="A34" s="30"/>
      <c r="B34" s="30"/>
      <c r="C34" s="30"/>
      <c r="D34" s="30"/>
      <c r="E34" s="30"/>
      <c r="F34" s="31" t="s">
        <v>68</v>
      </c>
      <c r="G34" s="31">
        <f>COUNTIF(G7:G30,"&gt;=01 June 2009")</f>
        <v>22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</row>
    <row r="35" spans="2:85" s="34" customFormat="1" ht="20.25">
      <c r="B35" s="35"/>
      <c r="C35" s="35"/>
      <c r="D35" s="35"/>
      <c r="E35" s="35"/>
      <c r="F35" s="36" t="s">
        <v>69</v>
      </c>
      <c r="G35" s="36">
        <f>COUNTIF(G7:G30,"")</f>
        <v>1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</row>
    <row r="36" spans="2:85" s="34" customFormat="1" ht="20.25">
      <c r="B36" s="35"/>
      <c r="C36" s="35"/>
      <c r="D36" s="35"/>
      <c r="E36" s="35"/>
      <c r="F36" s="31" t="s">
        <v>70</v>
      </c>
      <c r="G36" s="31">
        <f>COUNTIF(G7:G30,"&lt;01 June 2009")</f>
        <v>0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</row>
    <row r="37" spans="1:22" ht="20.2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2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40"/>
      <c r="U38" s="40"/>
      <c r="V38" s="40"/>
    </row>
    <row r="39" spans="1:22" ht="20.2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20.25">
      <c r="A40" s="25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20.25">
      <c r="A41" s="25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2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20.25">
      <c r="A43" s="25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20.25">
      <c r="A44" s="25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2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20.25">
      <c r="A46" s="25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2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20.25">
      <c r="A48" s="4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0.25">
      <c r="A49" s="41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20.25">
      <c r="A51" s="41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0.25">
      <c r="A52" s="41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0.25">
      <c r="A53" s="41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0.25">
      <c r="A54" s="41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0.25">
      <c r="A55" s="41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0.25">
      <c r="A56" s="41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0.25">
      <c r="A57" s="41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0.25">
      <c r="A58" s="41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0.25">
      <c r="A59" s="41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0.25">
      <c r="A60" s="41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ht="20.25">
      <c r="A61" s="41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ht="20.25">
      <c r="A62" s="41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ht="20.25">
      <c r="A63" s="41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ht="20.25">
      <c r="A64" s="4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20.25">
      <c r="A65" s="4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20.25">
      <c r="A66" s="41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20.25">
      <c r="A67" s="41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20.25">
      <c r="A68" s="41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ht="20.25">
      <c r="A69" s="4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ht="20.25">
      <c r="A70" s="4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ht="20.25">
      <c r="A71" s="4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20.25">
      <c r="A72" s="41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 ht="20.25">
      <c r="A73" s="41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ht="20.25">
      <c r="A74" s="41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ht="20.25">
      <c r="A75" s="41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ht="20.25">
      <c r="A76" s="41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ht="20.25">
      <c r="A77" s="41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20.25">
      <c r="A78" s="41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ht="20.25">
      <c r="A79" s="41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ht="20.25">
      <c r="A80" s="41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ht="20.25">
      <c r="A81" s="41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2" ht="20.25">
      <c r="A82" s="41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2" ht="20.25">
      <c r="A83" s="41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ht="20.25">
      <c r="A84" s="41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ht="20.25">
      <c r="A85" s="41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22" ht="20.25">
      <c r="A86" s="41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2" ht="20.25">
      <c r="A87" s="4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22" ht="20.25">
      <c r="A88" s="4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2" ht="20.25">
      <c r="A89" s="4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ht="20.25">
      <c r="A90" s="41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1:22" ht="20.25">
      <c r="A91" s="41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20.25">
      <c r="A92" s="41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spans="1:22" ht="20.25">
      <c r="A93" s="41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spans="1:22" ht="20.25">
      <c r="A94" s="41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1:22" ht="20.25">
      <c r="A95" s="41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1:22" ht="20.25">
      <c r="A96" s="41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</row>
    <row r="97" spans="1:22" ht="20.25">
      <c r="A97" s="41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1:22" ht="20.25">
      <c r="A98" s="41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spans="1:22" ht="20.25">
      <c r="A99" s="41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ht="20.25">
      <c r="A100" s="41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  <row r="101" spans="1:22" ht="20.25">
      <c r="A101" s="41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</row>
    <row r="102" spans="1:22" ht="20.25">
      <c r="A102" s="41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</row>
    <row r="103" spans="1:22" ht="20.25">
      <c r="A103" s="41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</row>
    <row r="104" spans="1:22" ht="20.25">
      <c r="A104" s="41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1:22" ht="20.25">
      <c r="A105" s="41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1:22" ht="20.25">
      <c r="A106" s="41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1:22" ht="20.25">
      <c r="A107" s="41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1:22" ht="20.25">
      <c r="A108" s="41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spans="1:22" ht="20.25">
      <c r="A109" s="41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ht="20.25">
      <c r="A110" s="41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</row>
    <row r="111" spans="1:22" ht="20.25">
      <c r="A111" s="41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1:22" ht="20.25">
      <c r="A112" s="41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spans="1:22" ht="20.25">
      <c r="A113" s="41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1:22" ht="20.25">
      <c r="A114" s="41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1:22" ht="20.25">
      <c r="A115" s="41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ht="20.25">
      <c r="A116" s="41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1:22" ht="20.25">
      <c r="A117" s="41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ht="20.25">
      <c r="A118" s="41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1:22" ht="20.25">
      <c r="A119" s="41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 spans="1:22" ht="20.25">
      <c r="A120" s="41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</row>
    <row r="121" spans="1:22" ht="20.25">
      <c r="A121" s="41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</row>
    <row r="122" spans="1:22" ht="20.25">
      <c r="A122" s="41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</row>
    <row r="123" spans="1:22" ht="20.25">
      <c r="A123" s="41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1:22" ht="20.25">
      <c r="A124" s="41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</row>
    <row r="125" spans="1:22" ht="20.25">
      <c r="A125" s="41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</row>
    <row r="126" spans="1:22" ht="20.25">
      <c r="A126" s="41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</row>
    <row r="127" spans="1:22" ht="20.25">
      <c r="A127" s="41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</row>
    <row r="128" spans="1:22" ht="20.25">
      <c r="A128" s="41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spans="2:22" ht="20.25">
      <c r="B129" s="43" t="s">
        <v>13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2:22" ht="20.25">
      <c r="B130" s="43" t="s">
        <v>14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1:22" ht="20.25">
      <c r="A131" s="41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1:22" ht="20.25">
      <c r="A132" s="41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1:22" ht="20.25">
      <c r="A133" s="41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  <row r="134" spans="1:22" ht="20.25">
      <c r="A134" s="41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1:22" ht="20.25">
      <c r="A135" s="41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</row>
    <row r="136" spans="1:22" ht="20.25">
      <c r="A136" s="41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</row>
    <row r="137" spans="1:22" ht="20.25">
      <c r="A137" s="41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</row>
    <row r="138" spans="1:22" ht="20.25">
      <c r="A138" s="41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</row>
    <row r="139" spans="1:22" ht="20.25">
      <c r="A139" s="41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spans="1:22" ht="20.25">
      <c r="A140" s="41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</row>
    <row r="141" spans="1:22" ht="20.25">
      <c r="A141" s="41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</row>
    <row r="142" spans="1:22" ht="20.25">
      <c r="A142" s="41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</row>
    <row r="143" spans="1:22" ht="20.25">
      <c r="A143" s="41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</row>
    <row r="144" spans="1:22" ht="20.25">
      <c r="A144" s="41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</row>
    <row r="145" spans="1:22" ht="20.25">
      <c r="A145" s="41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</row>
    <row r="146" spans="1:22" ht="20.25">
      <c r="A146" s="41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</row>
    <row r="147" spans="1:22" ht="20.25">
      <c r="A147" s="41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</row>
    <row r="148" spans="1:22" ht="20.25">
      <c r="A148" s="41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</row>
    <row r="149" spans="1:22" ht="20.25">
      <c r="A149" s="41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</row>
    <row r="150" spans="1:22" ht="20.25">
      <c r="A150" s="41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</row>
    <row r="151" spans="1:22" ht="20.25">
      <c r="A151" s="41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</row>
    <row r="152" spans="1:22" ht="20.25">
      <c r="A152" s="41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</row>
    <row r="153" spans="1:22" ht="20.25">
      <c r="A153" s="41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</row>
    <row r="154" spans="1:22" ht="20.25">
      <c r="A154" s="41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</row>
    <row r="155" spans="1:22" ht="20.25">
      <c r="A155" s="41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</row>
    <row r="156" spans="1:22" ht="20.25">
      <c r="A156" s="41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</row>
    <row r="157" spans="1:22" ht="20.25">
      <c r="A157" s="41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</row>
    <row r="158" spans="1:22" ht="20.25">
      <c r="A158" s="41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</row>
    <row r="159" spans="1:22" ht="20.25">
      <c r="A159" s="41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</row>
    <row r="160" spans="1:22" ht="20.25">
      <c r="A160" s="41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</row>
    <row r="161" spans="1:22" ht="20.25">
      <c r="A161" s="41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</row>
    <row r="162" spans="1:22" ht="20.25">
      <c r="A162" s="41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</row>
    <row r="163" spans="1:22" ht="20.25">
      <c r="A163" s="41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</row>
    <row r="164" spans="1:22" ht="20.25">
      <c r="A164" s="41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</row>
    <row r="165" spans="1:22" ht="20.25">
      <c r="A165" s="41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</row>
    <row r="166" spans="1:22" ht="20.25">
      <c r="A166" s="41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</row>
    <row r="167" spans="1:22" ht="20.25">
      <c r="A167" s="41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</row>
    <row r="168" spans="1:22" ht="20.25">
      <c r="A168" s="41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69" spans="1:22" ht="20.25">
      <c r="A169" s="41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</row>
    <row r="170" spans="1:22" ht="20.25">
      <c r="A170" s="41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</row>
    <row r="171" spans="1:22" ht="20.25">
      <c r="A171" s="41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</row>
    <row r="172" spans="1:22" ht="20.25">
      <c r="A172" s="41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</row>
    <row r="173" spans="1:22" ht="20.25">
      <c r="A173" s="41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</row>
    <row r="174" spans="1:22" ht="20.25">
      <c r="A174" s="41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</row>
    <row r="175" spans="1:22" ht="20.25">
      <c r="A175" s="41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</row>
    <row r="176" spans="1:22" ht="20.25">
      <c r="A176" s="41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</row>
    <row r="177" spans="1:22" ht="20.25">
      <c r="A177" s="41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</row>
    <row r="178" spans="1:22" ht="20.25">
      <c r="A178" s="41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</row>
    <row r="179" spans="1:22" ht="20.25">
      <c r="A179" s="41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</row>
    <row r="180" spans="1:22" ht="20.25">
      <c r="A180" s="41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</row>
    <row r="181" spans="1:22" ht="20.25">
      <c r="A181" s="41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</row>
    <row r="182" spans="1:22" ht="20.25">
      <c r="A182" s="41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</row>
    <row r="183" spans="1:22" ht="20.25">
      <c r="A183" s="41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</row>
    <row r="184" spans="1:22" ht="20.25">
      <c r="A184" s="41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</row>
    <row r="185" spans="1:22" ht="20.25">
      <c r="A185" s="41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</row>
    <row r="186" spans="1:22" ht="20.25">
      <c r="A186" s="41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</row>
    <row r="187" spans="1:22" ht="20.25">
      <c r="A187" s="41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</row>
    <row r="188" spans="1:22" ht="20.25">
      <c r="A188" s="41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</row>
    <row r="189" spans="1:22" ht="20.25">
      <c r="A189" s="41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</row>
    <row r="190" spans="1:22" ht="20.25">
      <c r="A190" s="41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</row>
    <row r="191" spans="1:22" ht="20.25">
      <c r="A191" s="41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</row>
    <row r="192" spans="1:22" ht="20.25">
      <c r="A192" s="41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</row>
    <row r="193" spans="1:22" ht="20.25">
      <c r="A193" s="41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</row>
    <row r="194" spans="1:22" ht="20.25">
      <c r="A194" s="41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</row>
    <row r="195" spans="1:22" ht="20.25">
      <c r="A195" s="41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</row>
    <row r="196" spans="1:22" ht="20.25">
      <c r="A196" s="41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</row>
    <row r="197" spans="1:22" ht="20.25">
      <c r="A197" s="41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</row>
    <row r="198" spans="1:22" ht="20.25">
      <c r="A198" s="41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</row>
    <row r="199" spans="1:22" ht="20.25">
      <c r="A199" s="41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</row>
    <row r="200" spans="1:22" ht="20.25">
      <c r="A200" s="41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</row>
    <row r="201" spans="1:22" ht="20.25">
      <c r="A201" s="41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</row>
    <row r="202" spans="1:22" ht="20.25">
      <c r="A202" s="41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</row>
    <row r="203" spans="1:22" ht="20.25">
      <c r="A203" s="41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</row>
    <row r="204" spans="1:22" ht="20.25">
      <c r="A204" s="41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</row>
    <row r="205" spans="1:22" ht="20.25">
      <c r="A205" s="41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</row>
    <row r="206" spans="1:22" ht="20.25">
      <c r="A206" s="41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</row>
    <row r="207" spans="1:22" ht="20.25">
      <c r="A207" s="41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</row>
    <row r="208" spans="1:22" ht="20.25">
      <c r="A208" s="41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</row>
    <row r="209" spans="1:22" ht="20.25">
      <c r="A209" s="41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</row>
    <row r="210" spans="1:22" ht="20.25">
      <c r="A210" s="41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</row>
    <row r="211" spans="1:22" ht="20.25">
      <c r="A211" s="41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</row>
    <row r="212" spans="1:22" ht="20.25">
      <c r="A212" s="41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</row>
    <row r="213" spans="1:22" ht="20.25">
      <c r="A213" s="41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</row>
    <row r="214" spans="1:22" ht="20.25">
      <c r="A214" s="41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</row>
    <row r="215" spans="1:22" ht="20.25">
      <c r="A215" s="41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</row>
    <row r="216" spans="1:22" ht="20.25">
      <c r="A216" s="41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</row>
    <row r="217" spans="1:22" ht="20.25">
      <c r="A217" s="41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</row>
    <row r="218" spans="1:22" ht="20.25">
      <c r="A218" s="41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</row>
    <row r="219" spans="1:22" ht="20.25">
      <c r="A219" s="41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</row>
    <row r="220" spans="1:22" ht="20.25">
      <c r="A220" s="41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</row>
    <row r="221" spans="1:22" ht="20.25">
      <c r="A221" s="41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</row>
    <row r="222" spans="1:22" ht="20.25">
      <c r="A222" s="41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</row>
    <row r="223" spans="1:22" ht="20.25">
      <c r="A223" s="41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</row>
    <row r="224" spans="1:22" ht="20.25">
      <c r="A224" s="41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</row>
    <row r="225" spans="1:22" ht="20.25">
      <c r="A225" s="41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</row>
    <row r="226" spans="1:22" ht="20.25">
      <c r="A226" s="41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</row>
    <row r="227" spans="1:22" ht="20.25">
      <c r="A227" s="41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</row>
    <row r="228" spans="1:22" ht="20.25">
      <c r="A228" s="41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</row>
    <row r="229" spans="1:22" ht="20.25">
      <c r="A229" s="41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</row>
    <row r="230" spans="1:22" ht="20.25">
      <c r="A230" s="41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</row>
    <row r="231" spans="1:22" ht="20.25">
      <c r="A231" s="41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</row>
    <row r="232" spans="1:22" ht="20.25">
      <c r="A232" s="41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</row>
    <row r="233" spans="1:22" ht="20.25">
      <c r="A233" s="41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</row>
    <row r="234" spans="1:22" ht="20.25">
      <c r="A234" s="41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</row>
    <row r="235" spans="1:22" ht="20.25">
      <c r="A235" s="41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</row>
    <row r="236" spans="1:22" ht="20.25">
      <c r="A236" s="41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</row>
    <row r="237" spans="1:22" ht="20.25">
      <c r="A237" s="41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</row>
    <row r="238" spans="1:22" ht="20.25">
      <c r="A238" s="41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</row>
    <row r="239" spans="1:22" ht="20.25">
      <c r="A239" s="41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</row>
    <row r="240" spans="1:22" ht="20.25">
      <c r="A240" s="41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</row>
    <row r="241" spans="1:22" ht="20.25">
      <c r="A241" s="41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</row>
    <row r="242" spans="1:22" ht="20.25">
      <c r="A242" s="41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</row>
    <row r="243" spans="1:22" ht="20.25">
      <c r="A243" s="41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</row>
    <row r="244" spans="1:22" ht="20.25">
      <c r="A244" s="41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</row>
    <row r="245" spans="1:22" ht="20.25">
      <c r="A245" s="41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</row>
    <row r="246" spans="1:22" ht="20.25">
      <c r="A246" s="41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</row>
    <row r="247" spans="1:22" ht="20.25">
      <c r="A247" s="41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</row>
    <row r="248" spans="1:22" ht="20.25">
      <c r="A248" s="41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</row>
    <row r="249" spans="1:22" ht="20.25">
      <c r="A249" s="41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</row>
    <row r="250" spans="1:22" ht="20.25">
      <c r="A250" s="41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</row>
    <row r="251" spans="1:22" ht="20.25">
      <c r="A251" s="41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</row>
    <row r="252" spans="1:22" ht="20.25">
      <c r="A252" s="41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</row>
    <row r="253" spans="1:22" ht="20.25">
      <c r="A253" s="41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</row>
    <row r="254" spans="1:22" ht="20.25">
      <c r="A254" s="41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</row>
    <row r="255" spans="1:22" ht="20.25">
      <c r="A255" s="41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</row>
    <row r="256" spans="1:22" ht="20.25">
      <c r="A256" s="41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</row>
    <row r="257" spans="1:22" ht="20.25">
      <c r="A257" s="41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</row>
    <row r="258" spans="1:22" ht="20.25">
      <c r="A258" s="41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</row>
    <row r="259" spans="1:22" ht="20.25">
      <c r="A259" s="41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</row>
    <row r="260" spans="1:22" ht="20.25">
      <c r="A260" s="41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</row>
    <row r="261" spans="1:22" ht="20.25">
      <c r="A261" s="41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</row>
    <row r="262" spans="1:22" ht="20.25">
      <c r="A262" s="41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</row>
    <row r="263" spans="1:22" ht="20.25">
      <c r="A263" s="41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</row>
    <row r="264" spans="1:22" ht="20.25">
      <c r="A264" s="41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</row>
    <row r="265" spans="1:22" ht="20.25">
      <c r="A265" s="41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</row>
    <row r="266" spans="1:22" ht="20.25">
      <c r="A266" s="41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</row>
    <row r="267" spans="1:22" ht="20.25">
      <c r="A267" s="41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</row>
    <row r="268" spans="1:22" ht="20.25">
      <c r="A268" s="41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</row>
    <row r="269" spans="1:22" ht="20.25">
      <c r="A269" s="41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</row>
    <row r="270" spans="1:22" ht="20.25">
      <c r="A270" s="41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</row>
    <row r="271" spans="1:22" ht="20.25">
      <c r="A271" s="41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</row>
    <row r="272" spans="1:22" ht="20.25">
      <c r="A272" s="41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</row>
    <row r="273" spans="1:22" ht="20.25">
      <c r="A273" s="41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</row>
    <row r="274" spans="1:22" ht="20.25">
      <c r="A274" s="41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</row>
    <row r="275" spans="1:22" ht="20.25">
      <c r="A275" s="41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</row>
    <row r="276" spans="1:22" ht="20.25">
      <c r="A276" s="41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</row>
    <row r="277" spans="1:22" ht="20.25">
      <c r="A277" s="41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</row>
    <row r="278" spans="1:22" ht="20.25">
      <c r="A278" s="41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</row>
    <row r="279" spans="1:22" ht="20.25">
      <c r="A279" s="41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</row>
    <row r="280" spans="1:22" ht="20.25">
      <c r="A280" s="41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</row>
    <row r="281" spans="1:22" ht="20.25">
      <c r="A281" s="41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</row>
    <row r="282" spans="1:22" ht="20.25">
      <c r="A282" s="41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</row>
    <row r="283" spans="1:22" ht="20.25">
      <c r="A283" s="41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</row>
    <row r="284" spans="1:22" ht="20.25">
      <c r="A284" s="41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</row>
    <row r="285" spans="1:22" ht="20.25">
      <c r="A285" s="41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</row>
    <row r="286" spans="1:22" ht="20.25">
      <c r="A286" s="41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</row>
    <row r="287" spans="1:22" ht="20.25">
      <c r="A287" s="41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</row>
    <row r="288" spans="1:22" ht="20.25">
      <c r="A288" s="41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</row>
    <row r="289" spans="1:22" ht="20.25">
      <c r="A289" s="41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</row>
    <row r="290" spans="1:22" ht="20.25">
      <c r="A290" s="41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</row>
    <row r="291" spans="1:22" ht="20.25">
      <c r="A291" s="41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</row>
    <row r="292" spans="1:22" ht="20.25">
      <c r="A292" s="41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</row>
    <row r="293" spans="1:22" ht="20.25">
      <c r="A293" s="41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</row>
    <row r="294" spans="1:22" ht="20.25">
      <c r="A294" s="41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</row>
    <row r="295" spans="1:22" ht="20.25">
      <c r="A295" s="41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</row>
    <row r="296" spans="1:22" ht="20.25">
      <c r="A296" s="41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</row>
    <row r="297" spans="1:22" ht="20.25">
      <c r="A297" s="41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</row>
    <row r="298" spans="1:22" ht="20.25">
      <c r="A298" s="41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</row>
    <row r="299" spans="1:22" ht="20.25">
      <c r="A299" s="41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</row>
    <row r="300" spans="1:22" ht="20.25">
      <c r="A300" s="41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</row>
    <row r="301" spans="1:22" ht="20.25">
      <c r="A301" s="41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</row>
    <row r="302" spans="1:22" ht="20.25">
      <c r="A302" s="41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</row>
    <row r="303" spans="1:22" ht="20.25">
      <c r="A303" s="41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</row>
    <row r="304" spans="1:22" ht="20.25">
      <c r="A304" s="41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</row>
    <row r="305" spans="1:22" ht="20.25">
      <c r="A305" s="41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</row>
    <row r="306" spans="1:22" ht="20.25">
      <c r="A306" s="41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</row>
    <row r="307" spans="1:22" ht="20.25">
      <c r="A307" s="41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</row>
    <row r="308" spans="1:22" ht="20.25">
      <c r="A308" s="41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</row>
    <row r="309" spans="1:22" ht="20.25">
      <c r="A309" s="41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</row>
    <row r="310" spans="1:22" ht="20.25">
      <c r="A310" s="41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</row>
    <row r="311" spans="1:22" ht="20.25">
      <c r="A311" s="41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</row>
    <row r="312" spans="1:22" ht="20.25">
      <c r="A312" s="41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</row>
    <row r="313" spans="1:22" ht="20.25">
      <c r="A313" s="41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</row>
    <row r="314" spans="1:22" ht="20.25">
      <c r="A314" s="41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</row>
    <row r="315" spans="1:22" ht="20.25">
      <c r="A315" s="41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</row>
    <row r="316" spans="1:22" ht="20.25">
      <c r="A316" s="41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</row>
    <row r="317" spans="1:22" ht="20.25">
      <c r="A317" s="41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</row>
    <row r="318" spans="1:22" ht="20.25">
      <c r="A318" s="41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</row>
    <row r="319" spans="1:22" ht="20.25">
      <c r="A319" s="41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</row>
    <row r="320" spans="1:22" ht="20.25">
      <c r="A320" s="41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</row>
    <row r="321" spans="1:22" ht="20.25">
      <c r="A321" s="41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</row>
    <row r="322" spans="1:22" ht="20.25">
      <c r="A322" s="41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</row>
    <row r="323" spans="1:22" ht="20.25">
      <c r="A323" s="41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</row>
    <row r="324" spans="1:22" ht="20.25">
      <c r="A324" s="41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</row>
    <row r="325" spans="1:22" ht="20.25">
      <c r="A325" s="41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</row>
    <row r="326" spans="1:22" ht="20.25">
      <c r="A326" s="41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</row>
    <row r="327" spans="1:22" ht="20.25">
      <c r="A327" s="41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</row>
    <row r="328" spans="1:22" ht="20.25">
      <c r="A328" s="41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</row>
    <row r="329" spans="1:22" ht="20.25">
      <c r="A329" s="41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</row>
    <row r="330" spans="1:22" ht="20.25">
      <c r="A330" s="41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</row>
    <row r="331" spans="1:22" ht="20.25">
      <c r="A331" s="41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</row>
    <row r="332" spans="1:22" ht="20.25">
      <c r="A332" s="41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</row>
    <row r="333" spans="1:22" ht="20.25">
      <c r="A333" s="41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</row>
    <row r="334" spans="1:22" ht="20.25">
      <c r="A334" s="41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</row>
    <row r="335" spans="1:22" ht="20.25">
      <c r="A335" s="41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</row>
    <row r="336" spans="1:22" ht="20.25">
      <c r="A336" s="41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</row>
    <row r="337" spans="1:22" ht="20.25">
      <c r="A337" s="41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</row>
    <row r="338" spans="1:22" ht="20.25">
      <c r="A338" s="41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</row>
    <row r="339" spans="1:22" ht="20.25">
      <c r="A339" s="41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</row>
    <row r="340" spans="1:22" ht="20.25">
      <c r="A340" s="41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</row>
    <row r="341" spans="1:22" ht="20.25">
      <c r="A341" s="41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</row>
    <row r="342" spans="1:22" ht="20.25">
      <c r="A342" s="41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</row>
    <row r="343" spans="1:22" ht="20.25">
      <c r="A343" s="41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</row>
    <row r="344" spans="1:22" ht="20.25">
      <c r="A344" s="41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</row>
    <row r="345" spans="1:22" ht="20.25">
      <c r="A345" s="41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</row>
    <row r="346" spans="1:22" ht="20.25">
      <c r="A346" s="41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</row>
    <row r="347" spans="1:22" ht="20.25">
      <c r="A347" s="41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</row>
    <row r="348" spans="1:22" ht="20.25">
      <c r="A348" s="41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</row>
    <row r="349" spans="1:22" ht="20.25">
      <c r="A349" s="41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</row>
    <row r="350" spans="1:22" ht="20.25">
      <c r="A350" s="41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</row>
    <row r="351" spans="1:22" ht="20.25">
      <c r="A351" s="41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</row>
    <row r="352" spans="1:22" ht="20.25">
      <c r="A352" s="41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</row>
    <row r="353" spans="1:22" ht="20.25">
      <c r="A353" s="41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</row>
    <row r="354" spans="1:22" ht="20.25">
      <c r="A354" s="41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</row>
    <row r="355" spans="1:22" ht="20.25">
      <c r="A355" s="41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</row>
    <row r="356" spans="1:22" ht="20.25">
      <c r="A356" s="41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</row>
    <row r="357" spans="1:22" ht="20.25">
      <c r="A357" s="41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</row>
    <row r="358" spans="1:22" ht="20.25">
      <c r="A358" s="41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</row>
    <row r="359" spans="1:22" ht="20.25">
      <c r="A359" s="41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</row>
    <row r="360" spans="1:22" ht="20.25">
      <c r="A360" s="41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</row>
    <row r="361" spans="1:22" ht="20.25">
      <c r="A361" s="41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</row>
    <row r="362" spans="1:22" ht="20.25">
      <c r="A362" s="41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</row>
    <row r="363" spans="1:22" ht="20.25">
      <c r="A363" s="41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</row>
    <row r="364" spans="1:22" ht="20.25">
      <c r="A364" s="41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</row>
    <row r="365" spans="1:22" ht="20.25">
      <c r="A365" s="41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</row>
    <row r="366" spans="1:22" ht="20.25">
      <c r="A366" s="41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</row>
    <row r="367" spans="1:22" ht="20.25">
      <c r="A367" s="41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</row>
    <row r="368" spans="1:22" ht="20.25">
      <c r="A368" s="41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</row>
    <row r="369" spans="1:22" ht="20.25">
      <c r="A369" s="41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</row>
    <row r="370" spans="1:22" ht="20.25">
      <c r="A370" s="41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</row>
    <row r="371" spans="1:22" ht="20.25">
      <c r="A371" s="41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</row>
    <row r="372" spans="1:22" ht="20.25">
      <c r="A372" s="41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</row>
    <row r="373" spans="1:22" ht="20.25">
      <c r="A373" s="41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</row>
    <row r="374" spans="1:22" ht="20.25">
      <c r="A374" s="41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</row>
    <row r="375" spans="1:22" ht="20.25">
      <c r="A375" s="41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</row>
    <row r="376" spans="1:22" ht="20.25">
      <c r="A376" s="41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</row>
    <row r="377" spans="1:22" ht="20.25">
      <c r="A377" s="41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</row>
    <row r="378" spans="1:22" ht="20.25">
      <c r="A378" s="41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</row>
    <row r="379" spans="1:22" ht="20.25">
      <c r="A379" s="41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</row>
    <row r="380" spans="1:22" ht="20.25">
      <c r="A380" s="41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</row>
    <row r="381" spans="1:22" ht="20.25">
      <c r="A381" s="41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</row>
    <row r="382" spans="1:22" ht="20.25">
      <c r="A382" s="41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</row>
    <row r="383" spans="1:22" ht="20.25">
      <c r="A383" s="41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</row>
    <row r="384" spans="1:22" ht="20.25">
      <c r="A384" s="41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</row>
    <row r="385" spans="1:22" ht="20.25">
      <c r="A385" s="41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</row>
    <row r="386" spans="1:22" ht="20.25">
      <c r="A386" s="41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</row>
    <row r="387" spans="1:22" ht="20.25">
      <c r="A387" s="41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</row>
    <row r="388" spans="1:22" ht="20.25">
      <c r="A388" s="41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</row>
    <row r="389" spans="1:22" ht="20.25">
      <c r="A389" s="41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</row>
    <row r="390" spans="1:22" ht="20.25">
      <c r="A390" s="41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</row>
    <row r="391" spans="1:22" ht="20.25">
      <c r="A391" s="41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</row>
    <row r="392" spans="1:22" ht="20.25">
      <c r="A392" s="41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</row>
    <row r="393" spans="1:22" ht="20.25">
      <c r="A393" s="41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</row>
    <row r="394" spans="1:22" ht="20.25">
      <c r="A394" s="41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</row>
    <row r="395" spans="1:22" ht="20.25">
      <c r="A395" s="41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</row>
    <row r="396" spans="1:22" ht="20.25">
      <c r="A396" s="41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</row>
    <row r="397" spans="1:22" ht="20.25">
      <c r="A397" s="41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</row>
    <row r="398" spans="1:22" ht="20.25">
      <c r="A398" s="41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</row>
    <row r="399" spans="1:22" ht="20.25">
      <c r="A399" s="41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</row>
    <row r="400" spans="1:22" ht="20.25">
      <c r="A400" s="41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</row>
    <row r="401" spans="1:22" ht="20.25">
      <c r="A401" s="41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</row>
    <row r="402" spans="1:22" ht="20.25">
      <c r="A402" s="41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</row>
    <row r="403" spans="1:22" ht="20.25">
      <c r="A403" s="41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</row>
    <row r="404" spans="1:22" ht="20.25">
      <c r="A404" s="41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</row>
    <row r="405" spans="1:22" ht="20.25">
      <c r="A405" s="41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</row>
    <row r="406" spans="1:22" ht="20.25">
      <c r="A406" s="41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</row>
    <row r="407" spans="1:22" ht="20.25">
      <c r="A407" s="41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</row>
    <row r="408" spans="1:22" ht="20.25">
      <c r="A408" s="41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</row>
    <row r="409" spans="1:22" ht="20.25">
      <c r="A409" s="41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</row>
    <row r="410" spans="1:22" ht="20.25">
      <c r="A410" s="41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</row>
    <row r="411" spans="1:22" ht="20.25">
      <c r="A411" s="41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</row>
    <row r="412" spans="1:22" ht="20.25">
      <c r="A412" s="41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</row>
    <row r="413" spans="1:22" ht="20.25">
      <c r="A413" s="41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</row>
    <row r="414" spans="1:22" ht="20.25">
      <c r="A414" s="41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</row>
    <row r="415" spans="1:22" ht="20.25">
      <c r="A415" s="41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</row>
    <row r="416" spans="1:22" ht="20.25">
      <c r="A416" s="41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</row>
    <row r="417" spans="1:22" ht="20.25">
      <c r="A417" s="41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</row>
    <row r="418" spans="1:22" ht="20.25">
      <c r="A418" s="41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</row>
    <row r="419" spans="1:22" ht="20.25">
      <c r="A419" s="41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</row>
    <row r="420" spans="1:22" ht="20.25">
      <c r="A420" s="41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</row>
    <row r="421" spans="1:22" ht="20.25">
      <c r="A421" s="41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</row>
    <row r="422" spans="1:22" ht="20.25">
      <c r="A422" s="41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</row>
    <row r="423" spans="1:22" ht="20.25">
      <c r="A423" s="41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</row>
    <row r="424" spans="1:22" ht="20.25">
      <c r="A424" s="41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</row>
    <row r="425" spans="1:22" ht="20.25">
      <c r="A425" s="41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</row>
    <row r="426" spans="1:22" ht="20.25">
      <c r="A426" s="41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</row>
    <row r="427" spans="1:22" ht="20.25">
      <c r="A427" s="41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</row>
    <row r="428" spans="1:22" ht="20.25">
      <c r="A428" s="41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</row>
    <row r="429" spans="1:22" ht="20.25">
      <c r="A429" s="41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</row>
    <row r="430" spans="1:22" ht="20.25">
      <c r="A430" s="41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</row>
    <row r="431" spans="1:22" ht="20.25">
      <c r="A431" s="41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</row>
    <row r="432" spans="1:22" ht="20.25">
      <c r="A432" s="41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</row>
    <row r="433" spans="1:22" ht="20.25">
      <c r="A433" s="41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</row>
    <row r="434" spans="1:22" ht="20.25">
      <c r="A434" s="41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</row>
    <row r="435" spans="1:22" ht="20.25">
      <c r="A435" s="41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</row>
    <row r="436" spans="1:22" ht="20.25">
      <c r="A436" s="41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</row>
    <row r="437" spans="1:22" ht="20.25">
      <c r="A437" s="41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</row>
    <row r="438" spans="1:22" ht="20.25">
      <c r="A438" s="41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</row>
    <row r="439" spans="1:22" ht="20.25">
      <c r="A439" s="41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</row>
    <row r="440" spans="1:22" ht="20.25">
      <c r="A440" s="41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</row>
    <row r="441" spans="1:22" ht="20.25">
      <c r="A441" s="41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</row>
    <row r="442" spans="1:22" ht="20.25">
      <c r="A442" s="41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</row>
    <row r="443" spans="1:22" ht="20.25">
      <c r="A443" s="41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</row>
    <row r="444" spans="1:22" ht="20.25">
      <c r="A444" s="41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</row>
    <row r="445" spans="1:22" ht="20.25">
      <c r="A445" s="41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</row>
    <row r="446" spans="1:22" ht="20.25">
      <c r="A446" s="41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</row>
    <row r="447" spans="1:22" ht="20.25">
      <c r="A447" s="41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</row>
    <row r="448" spans="1:22" ht="20.25">
      <c r="A448" s="41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</row>
    <row r="449" spans="1:22" ht="20.25">
      <c r="A449" s="41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</row>
    <row r="450" spans="1:22" ht="20.25">
      <c r="A450" s="41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</row>
    <row r="451" spans="1:22" ht="20.25">
      <c r="A451" s="41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</row>
    <row r="452" spans="1:22" ht="20.25">
      <c r="A452" s="41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</row>
    <row r="453" spans="1:22" ht="20.25">
      <c r="A453" s="41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</row>
    <row r="454" spans="1:22" ht="20.25">
      <c r="A454" s="41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</row>
    <row r="455" spans="1:22" ht="20.25">
      <c r="A455" s="41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</row>
    <row r="456" spans="1:22" ht="20.25">
      <c r="A456" s="41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</row>
    <row r="457" spans="1:22" ht="20.25">
      <c r="A457" s="41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</row>
    <row r="458" spans="1:22" ht="20.25">
      <c r="A458" s="41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</row>
    <row r="459" spans="1:22" ht="20.25">
      <c r="A459" s="41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</row>
    <row r="460" spans="1:22" ht="20.25">
      <c r="A460" s="41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</row>
    <row r="461" spans="1:22" ht="20.25">
      <c r="A461" s="41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</row>
    <row r="462" spans="1:22" ht="20.25">
      <c r="A462" s="41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</row>
    <row r="463" spans="1:22" ht="20.25">
      <c r="A463" s="41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</row>
    <row r="464" spans="1:22" ht="20.25">
      <c r="A464" s="41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</row>
    <row r="465" spans="1:22" ht="20.25">
      <c r="A465" s="41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</row>
    <row r="466" spans="1:22" ht="20.25">
      <c r="A466" s="41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</row>
    <row r="467" spans="1:22" ht="20.25">
      <c r="A467" s="41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</row>
    <row r="468" spans="1:22" ht="20.25">
      <c r="A468" s="41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</row>
    <row r="469" spans="1:22" ht="20.25">
      <c r="A469" s="41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</row>
    <row r="470" spans="1:22" ht="20.25">
      <c r="A470" s="41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</row>
    <row r="471" spans="1:22" ht="20.25">
      <c r="A471" s="41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</row>
    <row r="472" spans="1:22" ht="20.25">
      <c r="A472" s="41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</row>
    <row r="473" spans="1:22" ht="20.25">
      <c r="A473" s="41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</row>
    <row r="474" spans="1:22" ht="20.25">
      <c r="A474" s="41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</row>
    <row r="475" spans="1:22" ht="20.25">
      <c r="A475" s="41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</row>
    <row r="476" spans="1:22" ht="20.25">
      <c r="A476" s="41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</row>
    <row r="477" spans="1:22" ht="20.25">
      <c r="A477" s="41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</row>
    <row r="478" spans="1:22" ht="20.25">
      <c r="A478" s="41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</row>
    <row r="479" spans="1:22" ht="20.25">
      <c r="A479" s="41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</row>
    <row r="480" spans="1:22" ht="20.25">
      <c r="A480" s="41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</row>
    <row r="481" spans="1:22" ht="20.25">
      <c r="A481" s="41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</row>
    <row r="482" spans="1:22" ht="20.25">
      <c r="A482" s="41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</row>
    <row r="483" spans="1:22" ht="20.25">
      <c r="A483" s="41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</row>
    <row r="484" spans="1:22" ht="20.25">
      <c r="A484" s="41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</row>
    <row r="485" spans="1:22" ht="20.25">
      <c r="A485" s="41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</row>
    <row r="486" spans="1:22" ht="20.25">
      <c r="A486" s="41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</row>
    <row r="487" spans="1:22" ht="20.25">
      <c r="A487" s="41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</row>
    <row r="488" spans="1:22" ht="20.25">
      <c r="A488" s="41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</row>
    <row r="489" spans="1:22" ht="20.25">
      <c r="A489" s="41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</row>
    <row r="490" spans="1:22" ht="20.25">
      <c r="A490" s="41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</row>
    <row r="491" spans="1:22" ht="20.25">
      <c r="A491" s="41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</row>
    <row r="492" spans="1:22" ht="20.25">
      <c r="A492" s="41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</row>
    <row r="493" spans="1:22" ht="20.25">
      <c r="A493" s="41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</row>
    <row r="494" spans="1:22" ht="20.25">
      <c r="A494" s="41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</row>
    <row r="495" spans="1:22" ht="20.25">
      <c r="A495" s="41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</row>
    <row r="496" spans="1:22" ht="20.25">
      <c r="A496" s="41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</row>
    <row r="497" spans="1:22" ht="20.25">
      <c r="A497" s="41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</row>
    <row r="498" spans="1:22" ht="20.25">
      <c r="A498" s="41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</row>
    <row r="499" spans="1:22" ht="20.25">
      <c r="A499" s="41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</row>
    <row r="500" spans="1:22" ht="20.25">
      <c r="A500" s="41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</row>
    <row r="501" spans="1:22" ht="20.25">
      <c r="A501" s="41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</row>
    <row r="502" spans="1:22" ht="20.25">
      <c r="A502" s="41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</row>
    <row r="503" spans="1:22" ht="20.25">
      <c r="A503" s="41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</row>
    <row r="504" spans="1:22" ht="20.25">
      <c r="A504" s="41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</row>
    <row r="505" spans="1:22" ht="20.25">
      <c r="A505" s="41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</row>
    <row r="506" spans="1:22" ht="20.25">
      <c r="A506" s="41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</row>
    <row r="507" spans="1:22" ht="20.25">
      <c r="A507" s="41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</row>
    <row r="508" spans="1:22" ht="20.25">
      <c r="A508" s="41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</row>
    <row r="509" spans="1:22" ht="20.25">
      <c r="A509" s="41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</row>
    <row r="510" spans="1:22" ht="20.25">
      <c r="A510" s="41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</row>
    <row r="511" spans="1:22" ht="20.25">
      <c r="A511" s="41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</row>
    <row r="512" spans="1:22" ht="20.25">
      <c r="A512" s="41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</row>
    <row r="513" spans="1:22" ht="20.25">
      <c r="A513" s="41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</row>
    <row r="514" spans="1:22" ht="20.25">
      <c r="A514" s="41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</row>
    <row r="515" spans="1:22" ht="20.25">
      <c r="A515" s="41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</row>
    <row r="516" spans="1:22" ht="20.25">
      <c r="A516" s="41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</row>
    <row r="517" spans="1:22" ht="20.25">
      <c r="A517" s="41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</row>
    <row r="518" spans="1:22" ht="20.25">
      <c r="A518" s="41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</row>
    <row r="519" spans="1:22" ht="20.25">
      <c r="A519" s="41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</row>
    <row r="520" spans="1:22" ht="20.25">
      <c r="A520" s="41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</row>
    <row r="521" spans="1:22" ht="20.25">
      <c r="A521" s="41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</row>
    <row r="522" spans="1:22" ht="20.25">
      <c r="A522" s="41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</row>
    <row r="523" spans="1:22" ht="20.25">
      <c r="A523" s="41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</row>
    <row r="524" spans="1:22" ht="20.25">
      <c r="A524" s="41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</row>
    <row r="525" spans="1:22" ht="20.25">
      <c r="A525" s="41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</row>
    <row r="526" spans="1:22" ht="20.25">
      <c r="A526" s="41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</row>
    <row r="527" spans="1:22" ht="20.25">
      <c r="A527" s="41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</row>
    <row r="528" spans="1:22" ht="20.25">
      <c r="A528" s="41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</row>
    <row r="529" spans="1:22" ht="20.25">
      <c r="A529" s="41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</row>
    <row r="530" spans="1:22" ht="20.25">
      <c r="A530" s="41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</row>
    <row r="531" spans="1:22" ht="20.25">
      <c r="A531" s="41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</row>
    <row r="532" spans="1:22" ht="20.25">
      <c r="A532" s="41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</row>
    <row r="533" spans="1:22" ht="20.25">
      <c r="A533" s="41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</row>
    <row r="534" spans="1:22" ht="20.25">
      <c r="A534" s="41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</row>
    <row r="535" spans="1:22" ht="20.25">
      <c r="A535" s="41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</row>
    <row r="536" spans="1:22" ht="20.25">
      <c r="A536" s="41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</row>
    <row r="537" spans="1:22" ht="20.25">
      <c r="A537" s="41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</row>
    <row r="538" spans="1:22" ht="20.25">
      <c r="A538" s="41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</row>
    <row r="539" spans="1:22" ht="20.25">
      <c r="A539" s="41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</row>
    <row r="540" spans="1:22" ht="20.25">
      <c r="A540" s="41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</row>
    <row r="541" spans="1:22" ht="20.25">
      <c r="A541" s="41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</row>
    <row r="542" spans="1:22" ht="20.25">
      <c r="A542" s="41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</row>
    <row r="543" spans="1:22" ht="20.25">
      <c r="A543" s="41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</row>
    <row r="544" spans="1:22" ht="20.25">
      <c r="A544" s="41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</row>
    <row r="545" spans="1:22" ht="20.25">
      <c r="A545" s="41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</row>
    <row r="546" spans="1:22" ht="20.25">
      <c r="A546" s="41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</row>
    <row r="547" spans="1:22" ht="20.25">
      <c r="A547" s="41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</row>
    <row r="548" spans="1:22" ht="20.25">
      <c r="A548" s="41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</row>
    <row r="549" spans="1:22" ht="20.25">
      <c r="A549" s="41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</row>
    <row r="550" spans="1:22" ht="20.25">
      <c r="A550" s="41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</row>
    <row r="551" spans="1:22" ht="20.25">
      <c r="A551" s="41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</row>
    <row r="552" spans="1:22" ht="20.25">
      <c r="A552" s="41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</row>
    <row r="553" spans="1:22" ht="20.25">
      <c r="A553" s="41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</row>
    <row r="554" spans="1:22" ht="20.25">
      <c r="A554" s="41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</row>
    <row r="555" spans="1:22" ht="20.25">
      <c r="A555" s="41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</row>
    <row r="556" spans="1:22" ht="20.25">
      <c r="A556" s="41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</row>
    <row r="557" spans="1:22" ht="20.25">
      <c r="A557" s="41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</row>
    <row r="558" spans="1:22" ht="20.25">
      <c r="A558" s="41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</row>
    <row r="559" spans="1:22" ht="20.25">
      <c r="A559" s="41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</row>
    <row r="560" spans="1:22" ht="20.25">
      <c r="A560" s="41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</row>
    <row r="561" spans="1:22" ht="20.25">
      <c r="A561" s="41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</row>
    <row r="562" spans="1:22" ht="20.25">
      <c r="A562" s="41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</row>
    <row r="563" spans="1:22" ht="20.25">
      <c r="A563" s="41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</row>
    <row r="564" spans="1:22" ht="20.25">
      <c r="A564" s="41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</row>
    <row r="565" spans="1:22" ht="20.25">
      <c r="A565" s="41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</row>
    <row r="566" spans="1:22" ht="20.25">
      <c r="A566" s="41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</row>
    <row r="567" spans="1:22" ht="20.25">
      <c r="A567" s="41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</row>
    <row r="568" spans="1:22" ht="20.25">
      <c r="A568" s="41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</row>
    <row r="569" spans="1:22" ht="20.25">
      <c r="A569" s="41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</row>
    <row r="570" spans="1:22" ht="20.25">
      <c r="A570" s="41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</row>
    <row r="571" spans="1:22" ht="20.25">
      <c r="A571" s="41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</row>
    <row r="572" spans="1:22" ht="20.25">
      <c r="A572" s="41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</row>
    <row r="573" spans="1:22" ht="20.25">
      <c r="A573" s="41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</row>
    <row r="574" spans="1:22" ht="20.25">
      <c r="A574" s="41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</row>
    <row r="575" spans="1:22" ht="20.25">
      <c r="A575" s="41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</row>
    <row r="576" spans="1:22" ht="20.25">
      <c r="A576" s="41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</row>
    <row r="577" spans="1:22" ht="20.25">
      <c r="A577" s="41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</row>
    <row r="578" spans="1:22" ht="20.25">
      <c r="A578" s="41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</row>
    <row r="579" spans="1:22" ht="20.25">
      <c r="A579" s="41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</row>
    <row r="580" spans="1:22" ht="20.25">
      <c r="A580" s="41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</row>
    <row r="581" spans="1:22" ht="20.25">
      <c r="A581" s="41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</row>
    <row r="582" spans="1:22" ht="20.25">
      <c r="A582" s="41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</row>
  </sheetData>
  <sheetProtection/>
  <mergeCells count="26">
    <mergeCell ref="F4:F6"/>
    <mergeCell ref="G4:G6"/>
    <mergeCell ref="H5:H6"/>
    <mergeCell ref="I5:I6"/>
    <mergeCell ref="J4:J6"/>
    <mergeCell ref="M4:P4"/>
    <mergeCell ref="O5:P5"/>
    <mergeCell ref="K4:K6"/>
    <mergeCell ref="L4:L6"/>
    <mergeCell ref="M5:N5"/>
    <mergeCell ref="R5:R6"/>
    <mergeCell ref="U5:V5"/>
    <mergeCell ref="S5:T5"/>
    <mergeCell ref="U1:V1"/>
    <mergeCell ref="S4:V4"/>
    <mergeCell ref="H4:I4"/>
    <mergeCell ref="C3:J3"/>
    <mergeCell ref="K3:V3"/>
    <mergeCell ref="Q4:R4"/>
    <mergeCell ref="Q5:Q6"/>
    <mergeCell ref="A4:A6"/>
    <mergeCell ref="B4:B6"/>
    <mergeCell ref="E4:E6"/>
    <mergeCell ref="C4:D4"/>
    <mergeCell ref="C5:C6"/>
    <mergeCell ref="D5:D6"/>
  </mergeCells>
  <conditionalFormatting sqref="E7:E30">
    <cfRule type="cellIs" priority="3" dxfId="0" operator="greaterThan" stopIfTrue="1">
      <formula>40268</formula>
    </cfRule>
  </conditionalFormatting>
  <conditionalFormatting sqref="F7:F30">
    <cfRule type="cellIs" priority="2" dxfId="0" operator="greaterThan" stopIfTrue="1">
      <formula>40268</formula>
    </cfRule>
  </conditionalFormatting>
  <conditionalFormatting sqref="G7:G30">
    <cfRule type="cellIs" priority="1" dxfId="0" operator="greaterThan" stopIfTrue="1">
      <formula>40329</formula>
    </cfRule>
  </conditionalFormatting>
  <dataValidations count="3">
    <dataValidation allowBlank="1" showInputMessage="1" showErrorMessage="1" errorTitle="Invalid Input" error="Please make proper selection" sqref="D7"/>
    <dataValidation type="list" allowBlank="1" showInputMessage="1" showErrorMessage="1" sqref="H7:H30 U7:U30 O7:O30 Q7:Q30 S7:S30 M7:M30 C7:C30">
      <formula1>$B$129</formula1>
    </dataValidation>
    <dataValidation type="custom" allowBlank="1" showInputMessage="1" showErrorMessage="1" sqref="D8:D30">
      <formula1>IF(C8="Yes","","No")</formula1>
    </dataValidation>
  </dataValidation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landscape" paperSize="9" scale="54" r:id="rId1"/>
  <headerFooter alignWithMargins="0">
    <oddHeader>&amp;R&amp;"Arial,Bold"&amp;12Annexure H - North West</oddHeader>
  </headerFooter>
  <colBreaks count="1" manualBreakCount="1">
    <brk id="2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Kopraal</dc:creator>
  <cp:keywords/>
  <dc:description/>
  <cp:lastModifiedBy>Elsabe Rossouw</cp:lastModifiedBy>
  <cp:lastPrinted>2011-02-07T15:26:42Z</cp:lastPrinted>
  <dcterms:created xsi:type="dcterms:W3CDTF">2010-08-30T15:05:47Z</dcterms:created>
  <dcterms:modified xsi:type="dcterms:W3CDTF">2011-02-07T15:26:57Z</dcterms:modified>
  <cp:category/>
  <cp:version/>
  <cp:contentType/>
  <cp:contentStatus/>
</cp:coreProperties>
</file>