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3\Final\"/>
    </mc:Choice>
  </mc:AlternateContent>
  <xr:revisionPtr revIDLastSave="0" documentId="8_{791D9423-593B-49FF-A4B1-2A583509055C}" xr6:coauthVersionLast="47" xr6:coauthVersionMax="47" xr10:uidLastSave="{00000000-0000-0000-0000-000000000000}"/>
  <bookViews>
    <workbookView xWindow="-120" yWindow="-120" windowWidth="29040" windowHeight="15840" xr2:uid="{3B0696E1-4FC0-4D06-8E26-29CBF56B084D}"/>
  </bookViews>
  <sheets>
    <sheet name="EC - Tabling Dates - 2022 MTREF" sheetId="2" r:id="rId1"/>
  </sheets>
  <externalReferences>
    <externalReference r:id="rId2"/>
  </externalReferences>
  <definedNames>
    <definedName name="_xlnm.Print_Area" localSheetId="0">'EC - Tabling Dates - 2022 MTREF'!$A$1:$V$49</definedName>
    <definedName name="_xlnm.Print_Titles" localSheetId="0">'EC - Tabling Dates - 2022 MTREF'!$A:$B,'EC - Tabling Dates - 2022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2" l="1"/>
  <c r="AB3" i="2" s="1"/>
  <c r="AC3" i="2" s="1"/>
  <c r="AD3" i="2" s="1"/>
  <c r="AE3" i="2" s="1"/>
  <c r="AF3" i="2" s="1"/>
  <c r="A10" i="2"/>
  <c r="A11" i="2"/>
  <c r="A49" i="2" s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C49" i="2"/>
  <c r="D49" i="2"/>
  <c r="E49" i="2"/>
  <c r="F49" i="2"/>
  <c r="G49" i="2"/>
  <c r="H49" i="2"/>
  <c r="I49" i="2"/>
  <c r="J49" i="2"/>
  <c r="K49" i="2"/>
  <c r="L49" i="2"/>
  <c r="T49" i="2"/>
  <c r="U49" i="2"/>
  <c r="V49" i="2"/>
  <c r="T51" i="2"/>
  <c r="U51" i="2"/>
  <c r="V51" i="2"/>
  <c r="C55" i="2"/>
</calcChain>
</file>

<file path=xl/sharedStrings.xml><?xml version="1.0" encoding="utf-8"?>
<sst xmlns="http://schemas.openxmlformats.org/spreadsheetml/2006/main" count="348" uniqueCount="76">
  <si>
    <t>No</t>
  </si>
  <si>
    <t>Yes</t>
  </si>
  <si>
    <t>N/A</t>
  </si>
  <si>
    <t>DC44</t>
  </si>
  <si>
    <t>Alfred Nzo</t>
  </si>
  <si>
    <t>EC444</t>
  </si>
  <si>
    <t>EC443</t>
  </si>
  <si>
    <t>EC442</t>
  </si>
  <si>
    <t>EC441</t>
  </si>
  <si>
    <t>DC15</t>
  </si>
  <si>
    <t>EC157</t>
  </si>
  <si>
    <t>EC156</t>
  </si>
  <si>
    <t>EC155</t>
  </si>
  <si>
    <t>EC154</t>
  </si>
  <si>
    <t>EC153</t>
  </si>
  <si>
    <t>DC14</t>
  </si>
  <si>
    <t>EC145</t>
  </si>
  <si>
    <t>EC142</t>
  </si>
  <si>
    <t>EC141</t>
  </si>
  <si>
    <t>DC13</t>
  </si>
  <si>
    <t>EC139</t>
  </si>
  <si>
    <t>EC138</t>
  </si>
  <si>
    <t>EC137</t>
  </si>
  <si>
    <t>EC136</t>
  </si>
  <si>
    <t>EC135</t>
  </si>
  <si>
    <t>EC131</t>
  </si>
  <si>
    <t>DC12</t>
  </si>
  <si>
    <t>EC129</t>
  </si>
  <si>
    <t>EC126</t>
  </si>
  <si>
    <t>EC124</t>
  </si>
  <si>
    <t>EC123</t>
  </si>
  <si>
    <t>EC122</t>
  </si>
  <si>
    <t>EC121</t>
  </si>
  <si>
    <t>DC10</t>
  </si>
  <si>
    <t>EC109</t>
  </si>
  <si>
    <t>EC108</t>
  </si>
  <si>
    <t>EC106</t>
  </si>
  <si>
    <t>EC105</t>
  </si>
  <si>
    <t>EC104</t>
  </si>
  <si>
    <t>EC102</t>
  </si>
  <si>
    <t>EC101</t>
  </si>
  <si>
    <t>yes</t>
  </si>
  <si>
    <t>Polical instability,council did not form a quarum</t>
  </si>
  <si>
    <t>NMA</t>
  </si>
  <si>
    <t>BUF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</si>
  <si>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</si>
  <si>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</si>
  <si>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</si>
  <si>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</si>
  <si>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</si>
  <si>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</si>
  <si>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</si>
  <si>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</si>
  <si>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</si>
  <si>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</si>
  <si>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2021/22?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</si>
  <si>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</si>
  <si>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</si>
  <si>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2021/22</t>
  </si>
  <si>
    <t>If No, please provide the name of service provider that prepared the budget for the municipality</t>
  </si>
  <si>
    <t>Was the 2022/23 budget prepared by municipal officials?</t>
  </si>
  <si>
    <t xml:space="preserve">Was all the relevant MBRR schedules for the approved budget produced directly from the mSCOA Financial System? </t>
  </si>
  <si>
    <t>Did the municipality prepared the approved budget in the mSCOA Financial System?</t>
  </si>
  <si>
    <t>If the 2022/23 budget was approved late i.e. After 30 June 2022, please provide reasons for the late approval</t>
  </si>
  <si>
    <t>On what date was the 2022/23 budget adopted?</t>
  </si>
  <si>
    <t xml:space="preserve">Was all the relevant MBRR schedules for the tabled budget produced directly from the mSCOA Financial System? </t>
  </si>
  <si>
    <t>Did the municipality prepared the tabled budget in the mSCOA Financial System?</t>
  </si>
  <si>
    <t xml:space="preserve">If the 2022/23 budget was tabled late i.e. After 31 March 2022 , please provide reasons for the late tabling </t>
  </si>
  <si>
    <t xml:space="preserve">Please provide the date the 2022/23 budget was tabled
</t>
  </si>
  <si>
    <t>Code</t>
  </si>
  <si>
    <t>Municipality</t>
  </si>
  <si>
    <t>Eastern Cape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</si>
  <si>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</si>
  <si>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</si>
  <si>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</si>
  <si>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Eastern Cape 2022/23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</si>
</sst>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_ * #,##0_ ;_ * \-#,##0_ ;_ * &quot;-&quot;_ ;_ @_ 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164" fontId="1" fillId="0" borderId="0" xfId="1" applyNumberFormat="1" applyAlignment="1">
      <alignment horizontal="center"/>
    </xf>
    <xf numFmtId="49" fontId="1" fillId="0" borderId="0" xfId="1" applyNumberFormat="1" applyAlignment="1">
      <alignment horizontal="left"/>
    </xf>
    <xf numFmtId="0" fontId="2" fillId="0" borderId="0" xfId="1" applyFont="1"/>
    <xf numFmtId="1" fontId="3" fillId="2" borderId="1" xfId="1" applyNumberFormat="1" applyFont="1" applyFill="1" applyBorder="1" applyAlignment="1">
      <alignment horizontal="right" vertical="center" wrapText="1"/>
    </xf>
    <xf numFmtId="0" fontId="1" fillId="0" borderId="0" xfId="1" applyAlignment="1">
      <alignment wrapText="1"/>
    </xf>
    <xf numFmtId="0" fontId="2" fillId="2" borderId="0" xfId="1" applyFont="1" applyFill="1"/>
    <xf numFmtId="0" fontId="4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/>
    </xf>
    <xf numFmtId="164" fontId="2" fillId="2" borderId="0" xfId="1" applyNumberFormat="1" applyFont="1" applyFill="1" applyAlignment="1">
      <alignment horizontal="center"/>
    </xf>
    <xf numFmtId="49" fontId="2" fillId="2" borderId="0" xfId="1" applyNumberFormat="1" applyFont="1" applyFill="1" applyAlignment="1">
      <alignment horizontal="left"/>
    </xf>
    <xf numFmtId="0" fontId="5" fillId="2" borderId="0" xfId="1" applyFont="1" applyFill="1"/>
    <xf numFmtId="0" fontId="2" fillId="2" borderId="0" xfId="1" applyFont="1" applyFill="1" applyAlignment="1">
      <alignment horizontal="left" wrapText="1"/>
    </xf>
    <xf numFmtId="49" fontId="2" fillId="2" borderId="0" xfId="1" applyNumberFormat="1" applyFont="1" applyFill="1" applyAlignment="1">
      <alignment horizontal="left" wrapText="1"/>
    </xf>
    <xf numFmtId="0" fontId="6" fillId="3" borderId="2" xfId="1" applyFont="1" applyFill="1" applyBorder="1"/>
    <xf numFmtId="1" fontId="7" fillId="3" borderId="3" xfId="1" applyNumberFormat="1" applyFont="1" applyFill="1" applyBorder="1" applyAlignment="1">
      <alignment horizontal="right" vertical="center" wrapText="1"/>
    </xf>
    <xf numFmtId="1" fontId="7" fillId="4" borderId="4" xfId="1" applyNumberFormat="1" applyFont="1" applyFill="1" applyBorder="1" applyAlignment="1">
      <alignment vertical="center" wrapText="1"/>
    </xf>
    <xf numFmtId="1" fontId="7" fillId="4" borderId="5" xfId="1" applyNumberFormat="1" applyFont="1" applyFill="1" applyBorder="1" applyAlignment="1">
      <alignment vertical="center" wrapText="1"/>
    </xf>
    <xf numFmtId="1" fontId="7" fillId="4" borderId="6" xfId="1" applyNumberFormat="1" applyFont="1" applyFill="1" applyBorder="1" applyAlignment="1">
      <alignment vertical="center" wrapText="1"/>
    </xf>
    <xf numFmtId="1" fontId="7" fillId="4" borderId="7" xfId="1" applyNumberFormat="1" applyFont="1" applyFill="1" applyBorder="1" applyAlignment="1">
      <alignment vertical="center" wrapText="1"/>
    </xf>
    <xf numFmtId="1" fontId="7" fillId="4" borderId="6" xfId="1" applyNumberFormat="1" applyFont="1" applyFill="1" applyBorder="1" applyAlignment="1">
      <alignment horizontal="right" vertical="center" wrapText="1"/>
    </xf>
    <xf numFmtId="1" fontId="7" fillId="3" borderId="8" xfId="1" applyNumberFormat="1" applyFont="1" applyFill="1" applyBorder="1" applyAlignment="1">
      <alignment horizontal="right" vertical="center" wrapText="1"/>
    </xf>
    <xf numFmtId="1" fontId="7" fillId="5" borderId="9" xfId="1" applyNumberFormat="1" applyFont="1" applyFill="1" applyBorder="1" applyAlignment="1">
      <alignment horizontal="right" vertical="center" wrapText="1"/>
    </xf>
    <xf numFmtId="1" fontId="7" fillId="4" borderId="9" xfId="1" applyNumberFormat="1" applyFont="1" applyFill="1" applyBorder="1" applyAlignment="1">
      <alignment horizontal="right" vertical="center" wrapText="1"/>
    </xf>
    <xf numFmtId="1" fontId="7" fillId="2" borderId="8" xfId="1" applyNumberFormat="1" applyFont="1" applyFill="1" applyBorder="1" applyAlignment="1">
      <alignment horizontal="right" vertical="center" wrapText="1"/>
    </xf>
    <xf numFmtId="1" fontId="7" fillId="5" borderId="7" xfId="1" applyNumberFormat="1" applyFont="1" applyFill="1" applyBorder="1" applyAlignment="1">
      <alignment horizontal="right" vertical="center" wrapText="1"/>
    </xf>
    <xf numFmtId="1" fontId="7" fillId="4" borderId="8" xfId="1" applyNumberFormat="1" applyFont="1" applyFill="1" applyBorder="1" applyAlignment="1">
      <alignment horizontal="right" vertical="center" wrapText="1"/>
    </xf>
    <xf numFmtId="1" fontId="7" fillId="2" borderId="10" xfId="1" applyNumberFormat="1" applyFont="1" applyFill="1" applyBorder="1" applyAlignment="1">
      <alignment horizontal="right" vertical="center" wrapText="1"/>
    </xf>
    <xf numFmtId="1" fontId="8" fillId="3" borderId="11" xfId="1" applyNumberFormat="1" applyFont="1" applyFill="1" applyBorder="1" applyAlignment="1">
      <alignment horizontal="center" vertical="center" wrapText="1"/>
    </xf>
    <xf numFmtId="1" fontId="8" fillId="3" borderId="12" xfId="1" applyNumberFormat="1" applyFont="1" applyFill="1" applyBorder="1" applyAlignment="1">
      <alignment horizontal="center" vertical="center" wrapText="1"/>
    </xf>
    <xf numFmtId="0" fontId="6" fillId="3" borderId="0" xfId="1" applyFont="1" applyFill="1"/>
    <xf numFmtId="164" fontId="6" fillId="3" borderId="13" xfId="1" applyNumberFormat="1" applyFont="1" applyFill="1" applyBorder="1" applyAlignment="1" applyProtection="1">
      <alignment horizontal="center" vertical="center"/>
      <protection locked="0"/>
    </xf>
    <xf numFmtId="49" fontId="6" fillId="3" borderId="14" xfId="1" applyNumberFormat="1" applyFont="1" applyFill="1" applyBorder="1" applyAlignment="1" applyProtection="1">
      <alignment horizontal="center" vertical="center"/>
      <protection locked="0"/>
    </xf>
    <xf numFmtId="49" fontId="6" fillId="3" borderId="15" xfId="1" applyNumberFormat="1" applyFont="1" applyFill="1" applyBorder="1" applyAlignment="1" applyProtection="1">
      <alignment horizontal="center" vertical="center"/>
      <protection locked="0"/>
    </xf>
    <xf numFmtId="164" fontId="6" fillId="3" borderId="16" xfId="1" applyNumberFormat="1" applyFont="1" applyFill="1" applyBorder="1" applyAlignment="1" applyProtection="1">
      <alignment horizontal="center" vertical="center"/>
      <protection locked="0"/>
    </xf>
    <xf numFmtId="164" fontId="6" fillId="3" borderId="17" xfId="1" applyNumberFormat="1" applyFont="1" applyFill="1" applyBorder="1" applyAlignment="1" applyProtection="1">
      <alignment horizontal="center" vertical="center"/>
      <protection locked="0"/>
    </xf>
    <xf numFmtId="164" fontId="6" fillId="3" borderId="18" xfId="1" applyNumberFormat="1" applyFont="1" applyFill="1" applyBorder="1" applyAlignment="1" applyProtection="1">
      <alignment horizontal="center" vertical="center"/>
      <protection locked="0"/>
    </xf>
    <xf numFmtId="165" fontId="6" fillId="3" borderId="19" xfId="1" applyNumberFormat="1" applyFont="1" applyFill="1" applyBorder="1" applyAlignment="1" applyProtection="1">
      <alignment horizontal="center" vertical="center"/>
      <protection locked="0"/>
    </xf>
    <xf numFmtId="49" fontId="6" fillId="3" borderId="16" xfId="1" applyNumberFormat="1" applyFont="1" applyFill="1" applyBorder="1" applyAlignment="1" applyProtection="1">
      <alignment horizontal="center" vertical="center"/>
      <protection locked="0"/>
    </xf>
    <xf numFmtId="49" fontId="6" fillId="5" borderId="17" xfId="1" applyNumberFormat="1" applyFont="1" applyFill="1" applyBorder="1" applyAlignment="1" applyProtection="1">
      <alignment horizontal="center" vertical="center"/>
      <protection locked="0"/>
    </xf>
    <xf numFmtId="49" fontId="6" fillId="5" borderId="19" xfId="1" applyNumberFormat="1" applyFont="1" applyFill="1" applyBorder="1" applyAlignment="1" applyProtection="1">
      <alignment horizontal="center" vertical="center"/>
      <protection locked="0"/>
    </xf>
    <xf numFmtId="0" fontId="6" fillId="3" borderId="17" xfId="1" applyFont="1" applyFill="1" applyBorder="1" applyAlignment="1" applyProtection="1">
      <alignment horizontal="center" vertical="center"/>
      <protection locked="0"/>
    </xf>
    <xf numFmtId="49" fontId="6" fillId="5" borderId="14" xfId="1" applyNumberFormat="1" applyFont="1" applyFill="1" applyBorder="1" applyAlignment="1" applyProtection="1">
      <alignment horizontal="center" vertical="center"/>
      <protection locked="0"/>
    </xf>
    <xf numFmtId="164" fontId="6" fillId="3" borderId="20" xfId="1" applyNumberFormat="1" applyFont="1" applyFill="1" applyBorder="1" applyAlignment="1" applyProtection="1">
      <alignment horizontal="center" vertical="center"/>
      <protection locked="0"/>
    </xf>
    <xf numFmtId="0" fontId="9" fillId="3" borderId="21" xfId="1" applyFont="1" applyFill="1" applyBorder="1" applyAlignment="1">
      <alignment horizontal="left"/>
    </xf>
    <xf numFmtId="0" fontId="9" fillId="3" borderId="22" xfId="1" quotePrefix="1" applyFont="1" applyFill="1" applyBorder="1" applyAlignment="1">
      <alignment horizontal="left"/>
    </xf>
    <xf numFmtId="49" fontId="6" fillId="3" borderId="23" xfId="1" applyNumberFormat="1" applyFont="1" applyFill="1" applyBorder="1" applyAlignment="1" applyProtection="1">
      <alignment horizontal="center" vertical="center"/>
      <protection locked="0"/>
    </xf>
    <xf numFmtId="49" fontId="6" fillId="3" borderId="24" xfId="1" applyNumberFormat="1" applyFont="1" applyFill="1" applyBorder="1" applyAlignment="1" applyProtection="1">
      <alignment horizontal="center" vertical="center"/>
      <protection locked="0"/>
    </xf>
    <xf numFmtId="164" fontId="6" fillId="3" borderId="25" xfId="1" applyNumberFormat="1" applyFont="1" applyFill="1" applyBorder="1" applyAlignment="1" applyProtection="1">
      <alignment horizontal="center" vertical="center"/>
      <protection locked="0"/>
    </xf>
    <xf numFmtId="164" fontId="6" fillId="3" borderId="26" xfId="1" applyNumberFormat="1" applyFont="1" applyFill="1" applyBorder="1" applyAlignment="1" applyProtection="1">
      <alignment horizontal="center" vertical="center"/>
      <protection locked="0"/>
    </xf>
    <xf numFmtId="164" fontId="6" fillId="3" borderId="24" xfId="1" applyNumberFormat="1" applyFont="1" applyFill="1" applyBorder="1" applyAlignment="1" applyProtection="1">
      <alignment horizontal="center" vertical="center"/>
      <protection locked="0"/>
    </xf>
    <xf numFmtId="165" fontId="6" fillId="3" borderId="23" xfId="1" applyNumberFormat="1" applyFont="1" applyFill="1" applyBorder="1" applyAlignment="1" applyProtection="1">
      <alignment horizontal="center" vertical="center"/>
      <protection locked="0"/>
    </xf>
    <xf numFmtId="49" fontId="6" fillId="3" borderId="27" xfId="1" applyNumberFormat="1" applyFont="1" applyFill="1" applyBorder="1" applyAlignment="1" applyProtection="1">
      <alignment horizontal="center" vertical="center"/>
      <protection locked="0"/>
    </xf>
    <xf numFmtId="164" fontId="6" fillId="3" borderId="28" xfId="1" applyNumberFormat="1" applyFont="1" applyFill="1" applyBorder="1" applyAlignment="1" applyProtection="1">
      <alignment horizontal="center" vertical="center"/>
      <protection locked="0"/>
    </xf>
    <xf numFmtId="49" fontId="6" fillId="5" borderId="28" xfId="1" applyNumberFormat="1" applyFont="1" applyFill="1" applyBorder="1" applyAlignment="1" applyProtection="1">
      <alignment horizontal="center" vertical="center"/>
      <protection locked="0"/>
    </xf>
    <xf numFmtId="0" fontId="6" fillId="3" borderId="26" xfId="1" applyFont="1" applyFill="1" applyBorder="1" applyAlignment="1" applyProtection="1">
      <alignment horizontal="center" vertical="center"/>
      <protection locked="0"/>
    </xf>
    <xf numFmtId="49" fontId="6" fillId="5" borderId="26" xfId="1" applyNumberFormat="1" applyFont="1" applyFill="1" applyBorder="1" applyAlignment="1" applyProtection="1">
      <alignment horizontal="center" vertical="center"/>
      <protection locked="0"/>
    </xf>
    <xf numFmtId="49" fontId="6" fillId="5" borderId="29" xfId="1" applyNumberFormat="1" applyFont="1" applyFill="1" applyBorder="1" applyAlignment="1" applyProtection="1">
      <alignment horizontal="center" vertical="center"/>
      <protection locked="0"/>
    </xf>
    <xf numFmtId="49" fontId="6" fillId="3" borderId="29" xfId="1" applyNumberFormat="1" applyFont="1" applyFill="1" applyBorder="1" applyAlignment="1" applyProtection="1">
      <alignment horizontal="center" vertical="center"/>
      <protection locked="0"/>
    </xf>
    <xf numFmtId="0" fontId="9" fillId="3" borderId="25" xfId="1" applyFont="1" applyFill="1" applyBorder="1" applyAlignment="1">
      <alignment horizontal="left"/>
    </xf>
    <xf numFmtId="0" fontId="9" fillId="3" borderId="30" xfId="1" quotePrefix="1" applyFont="1" applyFill="1" applyBorder="1" applyAlignment="1">
      <alignment horizontal="left"/>
    </xf>
    <xf numFmtId="164" fontId="6" fillId="4" borderId="13" xfId="1" applyNumberFormat="1" applyFont="1" applyFill="1" applyBorder="1" applyAlignment="1" applyProtection="1">
      <alignment horizontal="center" vertical="center"/>
      <protection locked="0"/>
    </xf>
    <xf numFmtId="49" fontId="6" fillId="4" borderId="23" xfId="1" applyNumberFormat="1" applyFont="1" applyFill="1" applyBorder="1" applyAlignment="1" applyProtection="1">
      <alignment horizontal="center" vertical="center"/>
      <protection locked="0"/>
    </xf>
    <xf numFmtId="49" fontId="6" fillId="4" borderId="24" xfId="1" applyNumberFormat="1" applyFont="1" applyFill="1" applyBorder="1" applyAlignment="1" applyProtection="1">
      <alignment horizontal="center" vertical="center"/>
      <protection locked="0"/>
    </xf>
    <xf numFmtId="164" fontId="6" fillId="4" borderId="25" xfId="1" applyNumberFormat="1" applyFont="1" applyFill="1" applyBorder="1" applyAlignment="1" applyProtection="1">
      <alignment horizontal="center" vertical="center"/>
      <protection locked="0"/>
    </xf>
    <xf numFmtId="164" fontId="6" fillId="4" borderId="26" xfId="1" applyNumberFormat="1" applyFont="1" applyFill="1" applyBorder="1" applyAlignment="1" applyProtection="1">
      <alignment horizontal="center" vertical="center"/>
      <protection locked="0"/>
    </xf>
    <xf numFmtId="164" fontId="6" fillId="4" borderId="24" xfId="1" applyNumberFormat="1" applyFont="1" applyFill="1" applyBorder="1" applyAlignment="1" applyProtection="1">
      <alignment horizontal="center" vertical="center"/>
      <protection locked="0"/>
    </xf>
    <xf numFmtId="165" fontId="6" fillId="4" borderId="23" xfId="1" applyNumberFormat="1" applyFont="1" applyFill="1" applyBorder="1" applyAlignment="1" applyProtection="1">
      <alignment horizontal="center" vertical="center"/>
      <protection locked="0"/>
    </xf>
    <xf numFmtId="49" fontId="6" fillId="4" borderId="27" xfId="1" applyNumberFormat="1" applyFont="1" applyFill="1" applyBorder="1" applyAlignment="1" applyProtection="1">
      <alignment horizontal="center" vertical="center"/>
      <protection locked="0"/>
    </xf>
    <xf numFmtId="164" fontId="6" fillId="4" borderId="28" xfId="1" applyNumberFormat="1" applyFont="1" applyFill="1" applyBorder="1" applyAlignment="1" applyProtection="1">
      <alignment horizontal="center" vertical="center"/>
      <protection locked="0"/>
    </xf>
    <xf numFmtId="49" fontId="6" fillId="4" borderId="28" xfId="1" applyNumberFormat="1" applyFont="1" applyFill="1" applyBorder="1" applyAlignment="1" applyProtection="1">
      <alignment horizontal="center" vertical="center"/>
      <protection locked="0"/>
    </xf>
    <xf numFmtId="0" fontId="6" fillId="4" borderId="26" xfId="1" applyFont="1" applyFill="1" applyBorder="1" applyAlignment="1" applyProtection="1">
      <alignment horizontal="center" vertical="center"/>
      <protection locked="0"/>
    </xf>
    <xf numFmtId="49" fontId="6" fillId="4" borderId="26" xfId="1" applyNumberFormat="1" applyFont="1" applyFill="1" applyBorder="1" applyAlignment="1" applyProtection="1">
      <alignment horizontal="center" vertical="center"/>
      <protection locked="0"/>
    </xf>
    <xf numFmtId="49" fontId="6" fillId="4" borderId="29" xfId="1" applyNumberFormat="1" applyFont="1" applyFill="1" applyBorder="1" applyAlignment="1" applyProtection="1">
      <alignment horizontal="center" vertical="center"/>
      <protection locked="0"/>
    </xf>
    <xf numFmtId="0" fontId="9" fillId="4" borderId="25" xfId="1" applyFont="1" applyFill="1" applyBorder="1" applyAlignment="1">
      <alignment horizontal="left"/>
    </xf>
    <xf numFmtId="0" fontId="9" fillId="4" borderId="30" xfId="1" quotePrefix="1" applyFont="1" applyFill="1" applyBorder="1" applyAlignment="1">
      <alignment horizontal="left"/>
    </xf>
    <xf numFmtId="49" fontId="6" fillId="3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Border="1" applyAlignment="1" applyProtection="1">
      <alignment horizontal="center" vertical="center"/>
      <protection locked="0"/>
    </xf>
    <xf numFmtId="165" fontId="6" fillId="0" borderId="23" xfId="1" applyNumberFormat="1" applyFont="1" applyBorder="1" applyAlignment="1" applyProtection="1">
      <alignment horizontal="center" vertical="center"/>
      <protection locked="0"/>
    </xf>
    <xf numFmtId="164" fontId="6" fillId="3" borderId="13" xfId="1" quotePrefix="1" applyNumberFormat="1" applyFont="1" applyFill="1" applyBorder="1" applyAlignment="1" applyProtection="1">
      <alignment horizontal="center" vertical="center"/>
      <protection locked="0"/>
    </xf>
    <xf numFmtId="164" fontId="6" fillId="3" borderId="26" xfId="1" quotePrefix="1" applyNumberFormat="1" applyFont="1" applyFill="1" applyBorder="1" applyAlignment="1" applyProtection="1">
      <alignment horizontal="center" vertical="center"/>
      <protection locked="0"/>
    </xf>
    <xf numFmtId="0" fontId="6" fillId="3" borderId="29" xfId="1" applyFont="1" applyFill="1" applyBorder="1" applyAlignment="1" applyProtection="1">
      <alignment horizontal="center" vertical="center"/>
      <protection locked="0"/>
    </xf>
    <xf numFmtId="165" fontId="6" fillId="3" borderId="21" xfId="1" applyNumberFormat="1" applyFont="1" applyFill="1" applyBorder="1" applyAlignment="1" applyProtection="1">
      <alignment horizontal="center" vertical="center"/>
      <protection locked="0"/>
    </xf>
    <xf numFmtId="165" fontId="6" fillId="4" borderId="21" xfId="1" applyNumberFormat="1" applyFont="1" applyFill="1" applyBorder="1" applyAlignment="1" applyProtection="1">
      <alignment horizontal="center" vertical="center"/>
      <protection locked="0"/>
    </xf>
    <xf numFmtId="0" fontId="6" fillId="4" borderId="29" xfId="1" applyFont="1" applyFill="1" applyBorder="1" applyAlignment="1" applyProtection="1">
      <alignment horizontal="center" vertical="center"/>
      <protection locked="0"/>
    </xf>
    <xf numFmtId="49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/>
      <protection locked="0"/>
    </xf>
    <xf numFmtId="49" fontId="6" fillId="4" borderId="32" xfId="1" applyNumberFormat="1" applyFont="1" applyFill="1" applyBorder="1" applyAlignment="1" applyProtection="1">
      <alignment horizontal="center" vertical="center"/>
      <protection locked="0"/>
    </xf>
    <xf numFmtId="49" fontId="6" fillId="4" borderId="33" xfId="1" applyNumberFormat="1" applyFont="1" applyFill="1" applyBorder="1" applyAlignment="1" applyProtection="1">
      <alignment horizontal="center" vertical="center"/>
      <protection locked="0"/>
    </xf>
    <xf numFmtId="164" fontId="6" fillId="4" borderId="34" xfId="1" applyNumberFormat="1" applyFont="1" applyFill="1" applyBorder="1" applyAlignment="1" applyProtection="1">
      <alignment horizontal="center" vertical="center"/>
      <protection locked="0"/>
    </xf>
    <xf numFmtId="164" fontId="6" fillId="4" borderId="35" xfId="1" applyNumberFormat="1" applyFont="1" applyFill="1" applyBorder="1" applyAlignment="1" applyProtection="1">
      <alignment horizontal="center" vertical="center"/>
      <protection locked="0"/>
    </xf>
    <xf numFmtId="164" fontId="6" fillId="4" borderId="33" xfId="1" applyNumberFormat="1" applyFont="1" applyFill="1" applyBorder="1" applyAlignment="1" applyProtection="1">
      <alignment horizontal="center" vertical="center"/>
      <protection locked="0"/>
    </xf>
    <xf numFmtId="165" fontId="6" fillId="4" borderId="32" xfId="1" applyNumberFormat="1" applyFont="1" applyFill="1" applyBorder="1" applyAlignment="1" applyProtection="1">
      <alignment horizontal="center" vertical="center"/>
      <protection locked="0"/>
    </xf>
    <xf numFmtId="49" fontId="6" fillId="4" borderId="36" xfId="1" applyNumberFormat="1" applyFont="1" applyFill="1" applyBorder="1" applyAlignment="1" applyProtection="1">
      <alignment horizontal="center" vertical="center"/>
      <protection locked="0"/>
    </xf>
    <xf numFmtId="49" fontId="6" fillId="4" borderId="34" xfId="1" applyNumberFormat="1" applyFont="1" applyFill="1" applyBorder="1" applyAlignment="1" applyProtection="1">
      <alignment horizontal="center" vertical="center"/>
      <protection locked="0"/>
    </xf>
    <xf numFmtId="49" fontId="6" fillId="4" borderId="35" xfId="1" applyNumberFormat="1" applyFont="1" applyFill="1" applyBorder="1" applyAlignment="1" applyProtection="1">
      <alignment horizontal="center" vertical="center"/>
      <protection locked="0"/>
    </xf>
    <xf numFmtId="0" fontId="6" fillId="4" borderId="37" xfId="1" applyFont="1" applyFill="1" applyBorder="1" applyAlignment="1" applyProtection="1">
      <alignment horizontal="center" vertical="center" wrapText="1"/>
      <protection locked="0"/>
    </xf>
    <xf numFmtId="0" fontId="9" fillId="4" borderId="38" xfId="1" applyFont="1" applyFill="1" applyBorder="1" applyAlignment="1">
      <alignment horizontal="left"/>
    </xf>
    <xf numFmtId="0" fontId="9" fillId="4" borderId="39" xfId="1" quotePrefix="1" applyFont="1" applyFill="1" applyBorder="1" applyAlignment="1">
      <alignment horizontal="left"/>
    </xf>
    <xf numFmtId="0" fontId="6" fillId="0" borderId="0" xfId="1" applyFont="1"/>
    <xf numFmtId="49" fontId="8" fillId="0" borderId="40" xfId="1" applyNumberFormat="1" applyFont="1" applyBorder="1" applyAlignment="1">
      <alignment horizontal="center" vertical="top" wrapText="1"/>
    </xf>
    <xf numFmtId="0" fontId="8" fillId="0" borderId="41" xfId="1" applyFont="1" applyBorder="1" applyAlignment="1">
      <alignment horizontal="center" vertical="top" wrapText="1"/>
    </xf>
    <xf numFmtId="0" fontId="8" fillId="0" borderId="42" xfId="1" applyFont="1" applyBorder="1" applyAlignment="1">
      <alignment horizontal="center" vertical="top" wrapText="1"/>
    </xf>
    <xf numFmtId="49" fontId="8" fillId="0" borderId="43" xfId="1" applyNumberFormat="1" applyFont="1" applyBorder="1" applyAlignment="1">
      <alignment horizontal="center" vertical="top" wrapText="1"/>
    </xf>
    <xf numFmtId="49" fontId="8" fillId="0" borderId="44" xfId="1" applyNumberFormat="1" applyFont="1" applyBorder="1" applyAlignment="1">
      <alignment horizontal="center" vertical="top" wrapText="1"/>
    </xf>
    <xf numFmtId="0" fontId="6" fillId="0" borderId="45" xfId="1" applyFont="1" applyBorder="1" applyAlignment="1">
      <alignment horizontal="center" vertical="top" wrapText="1"/>
    </xf>
    <xf numFmtId="49" fontId="6" fillId="0" borderId="43" xfId="1" applyNumberFormat="1" applyFont="1" applyBorder="1" applyAlignment="1">
      <alignment horizontal="center" vertical="center" wrapText="1"/>
    </xf>
    <xf numFmtId="164" fontId="8" fillId="0" borderId="46" xfId="1" applyNumberFormat="1" applyFont="1" applyBorder="1" applyAlignment="1">
      <alignment horizontal="center" vertical="top" wrapText="1"/>
    </xf>
    <xf numFmtId="49" fontId="8" fillId="5" borderId="46" xfId="1" applyNumberFormat="1" applyFont="1" applyFill="1" applyBorder="1" applyAlignment="1">
      <alignment horizontal="center" vertical="center" wrapText="1"/>
    </xf>
    <xf numFmtId="0" fontId="6" fillId="3" borderId="46" xfId="1" applyFont="1" applyFill="1" applyBorder="1" applyAlignment="1">
      <alignment horizontal="center" vertical="center" wrapText="1"/>
    </xf>
    <xf numFmtId="49" fontId="6" fillId="3" borderId="46" xfId="1" applyNumberFormat="1" applyFont="1" applyFill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top" wrapText="1"/>
    </xf>
    <xf numFmtId="0" fontId="6" fillId="0" borderId="47" xfId="1" applyFont="1" applyBorder="1" applyAlignment="1">
      <alignment horizontal="center" vertical="top" wrapText="1"/>
    </xf>
    <xf numFmtId="49" fontId="8" fillId="0" borderId="48" xfId="1" applyNumberFormat="1" applyFont="1" applyBorder="1" applyAlignment="1">
      <alignment horizontal="center" vertical="top" wrapText="1"/>
    </xf>
    <xf numFmtId="0" fontId="8" fillId="0" borderId="49" xfId="1" applyFont="1" applyBorder="1" applyAlignment="1">
      <alignment horizontal="center" vertical="top" wrapText="1"/>
    </xf>
    <xf numFmtId="49" fontId="8" fillId="0" borderId="50" xfId="1" applyNumberFormat="1" applyFont="1" applyBorder="1" applyAlignment="1">
      <alignment horizontal="center" vertical="top" wrapText="1"/>
    </xf>
    <xf numFmtId="49" fontId="8" fillId="0" borderId="51" xfId="1" applyNumberFormat="1" applyFont="1" applyBorder="1" applyAlignment="1">
      <alignment horizontal="center" vertical="top" wrapText="1"/>
    </xf>
    <xf numFmtId="49" fontId="8" fillId="0" borderId="52" xfId="1" applyNumberFormat="1" applyFont="1" applyBorder="1" applyAlignment="1">
      <alignment horizontal="center" vertical="top" wrapText="1"/>
    </xf>
    <xf numFmtId="49" fontId="8" fillId="0" borderId="53" xfId="1" applyNumberFormat="1" applyFont="1" applyBorder="1" applyAlignment="1">
      <alignment horizontal="center" vertical="center" wrapText="1"/>
    </xf>
    <xf numFmtId="164" fontId="8" fillId="0" borderId="54" xfId="1" applyNumberFormat="1" applyFont="1" applyBorder="1" applyAlignment="1">
      <alignment horizontal="center" vertical="top" wrapText="1"/>
    </xf>
    <xf numFmtId="49" fontId="8" fillId="5" borderId="55" xfId="1" applyNumberFormat="1" applyFont="1" applyFill="1" applyBorder="1" applyAlignment="1">
      <alignment horizontal="center" vertical="center" wrapText="1"/>
    </xf>
    <xf numFmtId="49" fontId="8" fillId="3" borderId="55" xfId="1" applyNumberFormat="1" applyFont="1" applyFill="1" applyBorder="1" applyAlignment="1">
      <alignment horizontal="center" vertical="center" wrapText="1"/>
    </xf>
    <xf numFmtId="164" fontId="8" fillId="0" borderId="55" xfId="1" applyNumberFormat="1" applyFont="1" applyBorder="1" applyAlignment="1">
      <alignment horizontal="center" vertical="top" wrapText="1"/>
    </xf>
    <xf numFmtId="49" fontId="8" fillId="0" borderId="56" xfId="1" applyNumberFormat="1" applyFont="1" applyBorder="1" applyAlignment="1">
      <alignment horizontal="center" vertical="top" wrapText="1"/>
    </xf>
    <xf numFmtId="49" fontId="8" fillId="0" borderId="57" xfId="1" applyNumberFormat="1" applyFont="1" applyBorder="1" applyAlignment="1">
      <alignment horizontal="center" vertical="top" wrapText="1"/>
    </xf>
    <xf numFmtId="49" fontId="8" fillId="0" borderId="58" xfId="1" applyNumberFormat="1" applyFont="1" applyBorder="1" applyAlignment="1">
      <alignment horizontal="center" vertical="top" wrapText="1"/>
    </xf>
    <xf numFmtId="49" fontId="8" fillId="0" borderId="59" xfId="1" applyNumberFormat="1" applyFont="1" applyBorder="1" applyAlignment="1">
      <alignment horizontal="center" vertical="top" wrapText="1"/>
    </xf>
    <xf numFmtId="49" fontId="8" fillId="0" borderId="60" xfId="1" applyNumberFormat="1" applyFont="1" applyBorder="1" applyAlignment="1">
      <alignment horizontal="center" vertical="top" wrapText="1"/>
    </xf>
    <xf numFmtId="49" fontId="8" fillId="0" borderId="59" xfId="1" applyNumberFormat="1" applyFont="1" applyBorder="1" applyAlignment="1">
      <alignment horizontal="center" vertical="center" wrapText="1"/>
    </xf>
    <xf numFmtId="49" fontId="8" fillId="0" borderId="61" xfId="1" applyNumberFormat="1" applyFont="1" applyBorder="1" applyAlignment="1">
      <alignment horizontal="center" vertical="center" wrapText="1"/>
    </xf>
    <xf numFmtId="49" fontId="8" fillId="0" borderId="60" xfId="1" applyNumberFormat="1" applyFont="1" applyBorder="1" applyAlignment="1">
      <alignment horizontal="center" vertical="center" wrapText="1"/>
    </xf>
    <xf numFmtId="49" fontId="8" fillId="0" borderId="62" xfId="1" applyNumberFormat="1" applyFont="1" applyBorder="1" applyAlignment="1">
      <alignment horizontal="center" vertical="top" wrapText="1"/>
    </xf>
    <xf numFmtId="49" fontId="8" fillId="0" borderId="63" xfId="1" applyNumberFormat="1" applyFont="1" applyBorder="1" applyAlignment="1">
      <alignment horizontal="center" vertical="center" wrapText="1"/>
    </xf>
    <xf numFmtId="49" fontId="8" fillId="0" borderId="64" xfId="1" applyNumberFormat="1" applyFont="1" applyBorder="1" applyAlignment="1">
      <alignment horizontal="center" vertical="top" wrapText="1"/>
    </xf>
    <xf numFmtId="49" fontId="8" fillId="5" borderId="65" xfId="1" applyNumberFormat="1" applyFont="1" applyFill="1" applyBorder="1" applyAlignment="1">
      <alignment horizontal="center" vertical="center" wrapText="1"/>
    </xf>
    <xf numFmtId="49" fontId="8" fillId="3" borderId="65" xfId="1" applyNumberFormat="1" applyFont="1" applyFill="1" applyBorder="1" applyAlignment="1">
      <alignment horizontal="center" vertical="center" wrapText="1"/>
    </xf>
    <xf numFmtId="49" fontId="8" fillId="3" borderId="64" xfId="1" applyNumberFormat="1" applyFont="1" applyFill="1" applyBorder="1" applyAlignment="1">
      <alignment horizontal="center" vertical="top" wrapText="1"/>
    </xf>
    <xf numFmtId="164" fontId="8" fillId="0" borderId="66" xfId="1" applyNumberFormat="1" applyFont="1" applyBorder="1" applyAlignment="1">
      <alignment horizontal="center" vertical="top" wrapText="1"/>
    </xf>
    <xf numFmtId="49" fontId="8" fillId="0" borderId="67" xfId="1" applyNumberFormat="1" applyFont="1" applyBorder="1" applyAlignment="1">
      <alignment horizontal="center" vertical="top" wrapText="1"/>
    </xf>
    <xf numFmtId="49" fontId="8" fillId="0" borderId="68" xfId="1" applyNumberFormat="1" applyFont="1" applyBorder="1" applyAlignment="1">
      <alignment horizontal="center" vertical="top" wrapText="1"/>
    </xf>
    <xf numFmtId="0" fontId="10" fillId="0" borderId="69" xfId="1" applyFont="1" applyBorder="1" applyAlignment="1">
      <alignment vertical="top" wrapText="1"/>
    </xf>
    <xf numFmtId="0" fontId="8" fillId="0" borderId="69" xfId="1" applyFont="1" applyBorder="1"/>
    <xf numFmtId="0" fontId="11" fillId="0" borderId="0" xfId="1" applyFont="1" applyAlignment="1">
      <alignment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164" fontId="11" fillId="0" borderId="0" xfId="1" applyNumberFormat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left" wrapText="1"/>
      <protection locked="0"/>
    </xf>
    <xf numFmtId="0" fontId="11" fillId="0" borderId="0" xfId="1" applyFont="1" applyAlignment="1" applyProtection="1">
      <alignment horizontal="left"/>
      <protection locked="0"/>
    </xf>
    <xf numFmtId="0" fontId="5" fillId="3" borderId="70" xfId="1" applyFont="1" applyFill="1" applyBorder="1"/>
    <xf numFmtId="0" fontId="5" fillId="3" borderId="2" xfId="1" applyFont="1" applyFill="1" applyBorder="1"/>
    <xf numFmtId="0" fontId="5" fillId="3" borderId="71" xfId="1" applyFont="1" applyFill="1" applyBorder="1"/>
    <xf numFmtId="0" fontId="1" fillId="0" borderId="0" xfId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15" fillId="0" borderId="0" xfId="1" applyFont="1"/>
    <xf numFmtId="0" fontId="15" fillId="0" borderId="0" xfId="1" applyFont="1" applyAlignment="1">
      <alignment horizontal="center"/>
    </xf>
    <xf numFmtId="49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left"/>
    </xf>
    <xf numFmtId="164" fontId="15" fillId="0" borderId="0" xfId="1" applyNumberFormat="1" applyFont="1" applyAlignment="1">
      <alignment horizontal="center"/>
    </xf>
    <xf numFmtId="49" fontId="15" fillId="0" borderId="0" xfId="1" applyNumberFormat="1" applyFont="1" applyAlignment="1">
      <alignment horizontal="left"/>
    </xf>
  </cellXfs>
  <cellStyles count="2">
    <cellStyle name="Normal" xfId="0" builtinId="0"/>
    <cellStyle name="Normal 2" xfId="1" xr:uid="{3504C4C7-9E96-40C5-9CD8-1ABD8160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CD%20-%20LGBA\Municipalities\01.%20Database\04.%20MTEF\2023\Final\02.%20Master%20-%20Tabling%20Dates%20-%202022%20MTREF%20-%2025%20July%202022.xls" TargetMode="External"/><Relationship Id="rId1" Type="http://schemas.openxmlformats.org/officeDocument/2006/relationships/externalLinkPath" Target="02.%20Master%20-%20Tabling%20Dates%20-%202022%20MTREF%20-%2025%20July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 - Tabling Dates - 2022 MTREF"/>
      <sheetName val="FS - Tabling Dates - 2021 MTREF"/>
      <sheetName val="GT - Tabling Dates - 2021 MTREF"/>
      <sheetName val="KZ - Tabling Dates - 2021 MTREF"/>
      <sheetName val="LP - Tabling Dates - 2021 MTREF"/>
      <sheetName val="MP - Tabling Dates - 2021 MTREF"/>
      <sheetName val="NC - Tabling Dates - 2021 MTREF"/>
      <sheetName val="NW - Tabling Dates - 2021 MTREF"/>
      <sheetName val="WC - Tabling Dates - 2021 MTREF"/>
      <sheetName val="Sheet1"/>
      <sheetName val="New Munic"/>
      <sheetName val="Sheet2"/>
    </sheetNames>
    <sheetDataSet>
      <sheetData sheetId="0"/>
      <sheetData sheetId="1">
        <row r="33">
          <cell r="C33">
            <v>23</v>
          </cell>
        </row>
      </sheetData>
      <sheetData sheetId="2">
        <row r="21">
          <cell r="C21">
            <v>11</v>
          </cell>
        </row>
      </sheetData>
      <sheetData sheetId="3">
        <row r="64">
          <cell r="C64">
            <v>54</v>
          </cell>
        </row>
      </sheetData>
      <sheetData sheetId="4">
        <row r="37">
          <cell r="C37">
            <v>27</v>
          </cell>
        </row>
      </sheetData>
      <sheetData sheetId="5">
        <row r="30">
          <cell r="C30">
            <v>20</v>
          </cell>
        </row>
      </sheetData>
      <sheetData sheetId="6">
        <row r="41">
          <cell r="C41">
            <v>31</v>
          </cell>
        </row>
      </sheetData>
      <sheetData sheetId="7">
        <row r="32">
          <cell r="C32">
            <v>22</v>
          </cell>
        </row>
      </sheetData>
      <sheetData sheetId="8">
        <row r="40">
          <cell r="C40">
            <v>30</v>
          </cell>
        </row>
      </sheetData>
      <sheetData sheetId="9"/>
      <sheetData sheetId="10"/>
      <sheetData sheetId="11">
        <row r="2">
          <cell r="B2" t="str">
            <v>BUF</v>
          </cell>
          <cell r="C2" t="str">
            <v>Buffalo City</v>
          </cell>
          <cell r="D2" t="str">
            <v>H</v>
          </cell>
        </row>
        <row r="3">
          <cell r="B3" t="str">
            <v>CPT</v>
          </cell>
          <cell r="C3" t="str">
            <v>Cape Town</v>
          </cell>
          <cell r="D3" t="str">
            <v>H</v>
          </cell>
        </row>
        <row r="4">
          <cell r="B4" t="str">
            <v>DC1</v>
          </cell>
          <cell r="C4" t="str">
            <v>West Coast</v>
          </cell>
          <cell r="D4" t="str">
            <v>M</v>
          </cell>
        </row>
        <row r="5">
          <cell r="B5" t="str">
            <v>DC10</v>
          </cell>
          <cell r="C5" t="str">
            <v>Sarah Baartman</v>
          </cell>
          <cell r="D5" t="str">
            <v>M</v>
          </cell>
        </row>
        <row r="6">
          <cell r="B6" t="str">
            <v>DC12</v>
          </cell>
          <cell r="C6" t="str">
            <v>Amathole</v>
          </cell>
          <cell r="D6" t="str">
            <v>H</v>
          </cell>
        </row>
        <row r="7">
          <cell r="B7" t="str">
            <v>DC13</v>
          </cell>
          <cell r="C7" t="str">
            <v>Chris Hani</v>
          </cell>
          <cell r="D7" t="str">
            <v>M</v>
          </cell>
        </row>
        <row r="8">
          <cell r="B8" t="str">
            <v>DC14</v>
          </cell>
          <cell r="C8" t="str">
            <v>Joe Gqabi</v>
          </cell>
          <cell r="D8" t="str">
            <v>H</v>
          </cell>
        </row>
        <row r="9">
          <cell r="B9" t="str">
            <v>DC15</v>
          </cell>
          <cell r="C9" t="str">
            <v>O .R. Tambo</v>
          </cell>
          <cell r="D9" t="str">
            <v>H</v>
          </cell>
        </row>
        <row r="10">
          <cell r="B10" t="str">
            <v>DC16</v>
          </cell>
          <cell r="C10" t="str">
            <v>Xhariep</v>
          </cell>
          <cell r="D10" t="str">
            <v>L</v>
          </cell>
        </row>
        <row r="11">
          <cell r="B11" t="str">
            <v>DC18</v>
          </cell>
          <cell r="C11" t="str">
            <v>Lejweleputswa</v>
          </cell>
          <cell r="D11" t="str">
            <v>L</v>
          </cell>
        </row>
        <row r="12">
          <cell r="B12" t="str">
            <v>DC19</v>
          </cell>
          <cell r="C12" t="str">
            <v>Thabo Mofutsanyana</v>
          </cell>
          <cell r="D12" t="str">
            <v>L</v>
          </cell>
        </row>
        <row r="13">
          <cell r="B13" t="str">
            <v>DC2</v>
          </cell>
          <cell r="C13" t="str">
            <v>Cape Winelands DM</v>
          </cell>
          <cell r="D13" t="str">
            <v>M</v>
          </cell>
        </row>
        <row r="14">
          <cell r="B14" t="str">
            <v>DC20</v>
          </cell>
          <cell r="C14" t="str">
            <v>Fezile Dabi</v>
          </cell>
          <cell r="D14" t="str">
            <v>L</v>
          </cell>
        </row>
        <row r="15">
          <cell r="B15" t="str">
            <v>DC21</v>
          </cell>
          <cell r="C15" t="str">
            <v>Ugu</v>
          </cell>
          <cell r="D15" t="str">
            <v>H</v>
          </cell>
        </row>
        <row r="16">
          <cell r="B16" t="str">
            <v>DC22</v>
          </cell>
          <cell r="C16" t="str">
            <v>uMgungundlovu</v>
          </cell>
          <cell r="D16" t="str">
            <v>M</v>
          </cell>
        </row>
        <row r="17">
          <cell r="B17" t="str">
            <v>DC23</v>
          </cell>
          <cell r="C17" t="str">
            <v>Uthukela</v>
          </cell>
          <cell r="D17" t="str">
            <v>M</v>
          </cell>
        </row>
        <row r="18">
          <cell r="B18" t="str">
            <v>DC24</v>
          </cell>
          <cell r="C18" t="str">
            <v>Umzinyathi</v>
          </cell>
          <cell r="D18" t="str">
            <v>L</v>
          </cell>
        </row>
        <row r="19">
          <cell r="B19" t="str">
            <v>DC25</v>
          </cell>
          <cell r="C19" t="str">
            <v>Amajuba</v>
          </cell>
          <cell r="D19" t="str">
            <v>L</v>
          </cell>
        </row>
        <row r="20">
          <cell r="B20" t="str">
            <v>DC26</v>
          </cell>
          <cell r="C20" t="str">
            <v>Zululand</v>
          </cell>
          <cell r="D20" t="str">
            <v>M</v>
          </cell>
        </row>
        <row r="21">
          <cell r="B21" t="str">
            <v>DC27</v>
          </cell>
          <cell r="C21" t="str">
            <v>Umkhanyakude</v>
          </cell>
          <cell r="D21" t="str">
            <v>M</v>
          </cell>
        </row>
        <row r="22">
          <cell r="B22" t="str">
            <v>DC28</v>
          </cell>
          <cell r="C22" t="str">
            <v>King Cetshwayo</v>
          </cell>
          <cell r="D22" t="str">
            <v>H</v>
          </cell>
        </row>
        <row r="23">
          <cell r="B23" t="str">
            <v>DC29</v>
          </cell>
          <cell r="C23" t="str">
            <v>iLembe</v>
          </cell>
          <cell r="D23" t="str">
            <v>L</v>
          </cell>
        </row>
        <row r="24">
          <cell r="B24" t="str">
            <v>DC3</v>
          </cell>
          <cell r="C24" t="str">
            <v>Overberg</v>
          </cell>
          <cell r="D24" t="str">
            <v>M</v>
          </cell>
        </row>
        <row r="25">
          <cell r="B25" t="str">
            <v>DC30</v>
          </cell>
          <cell r="C25" t="str">
            <v>Gert Sibande</v>
          </cell>
          <cell r="D25" t="str">
            <v>M</v>
          </cell>
        </row>
        <row r="26">
          <cell r="B26" t="str">
            <v>DC31</v>
          </cell>
          <cell r="C26" t="str">
            <v>Nkangala</v>
          </cell>
          <cell r="D26" t="str">
            <v>H</v>
          </cell>
        </row>
        <row r="27">
          <cell r="B27" t="str">
            <v>DC32</v>
          </cell>
          <cell r="C27" t="str">
            <v>Ehlanzeni</v>
          </cell>
          <cell r="D27" t="str">
            <v>H</v>
          </cell>
        </row>
        <row r="28">
          <cell r="B28" t="str">
            <v>DC33</v>
          </cell>
          <cell r="C28" t="str">
            <v>Mopani</v>
          </cell>
          <cell r="D28" t="str">
            <v>L</v>
          </cell>
        </row>
        <row r="29">
          <cell r="B29" t="str">
            <v>DC34</v>
          </cell>
          <cell r="C29" t="str">
            <v>Vhembe</v>
          </cell>
          <cell r="D29" t="str">
            <v>L</v>
          </cell>
        </row>
        <row r="30">
          <cell r="B30" t="str">
            <v>DC35</v>
          </cell>
          <cell r="C30" t="str">
            <v>Capricorn</v>
          </cell>
          <cell r="D30" t="str">
            <v>M</v>
          </cell>
        </row>
        <row r="31">
          <cell r="B31" t="str">
            <v>DC36</v>
          </cell>
          <cell r="C31" t="str">
            <v>Waterberg</v>
          </cell>
          <cell r="D31" t="str">
            <v>L</v>
          </cell>
        </row>
        <row r="32">
          <cell r="B32" t="str">
            <v>DC37</v>
          </cell>
          <cell r="C32" t="str">
            <v>Bojanala Platinum</v>
          </cell>
          <cell r="D32" t="str">
            <v>H</v>
          </cell>
        </row>
        <row r="33">
          <cell r="B33" t="str">
            <v>DC38</v>
          </cell>
          <cell r="C33" t="str">
            <v>Ngaka Modiri Molema</v>
          </cell>
          <cell r="D33" t="str">
            <v>L</v>
          </cell>
        </row>
        <row r="34">
          <cell r="B34" t="str">
            <v>DC39</v>
          </cell>
          <cell r="C34" t="str">
            <v>Dr Ruth Segomotsi Mompati</v>
          </cell>
          <cell r="D34" t="str">
            <v>M</v>
          </cell>
        </row>
        <row r="35">
          <cell r="B35" t="str">
            <v>DC4</v>
          </cell>
          <cell r="C35" t="str">
            <v>Eden</v>
          </cell>
          <cell r="D35" t="str">
            <v>M</v>
          </cell>
        </row>
        <row r="36">
          <cell r="B36" t="str">
            <v>DC40</v>
          </cell>
          <cell r="C36" t="str">
            <v>Dr Kenneth Kaunda</v>
          </cell>
          <cell r="D36" t="str">
            <v>M</v>
          </cell>
        </row>
        <row r="37">
          <cell r="B37" t="str">
            <v>DC42</v>
          </cell>
          <cell r="C37" t="str">
            <v>Sedibeng</v>
          </cell>
          <cell r="D37" t="str">
            <v>M</v>
          </cell>
        </row>
        <row r="38">
          <cell r="B38" t="str">
            <v>DC43</v>
          </cell>
          <cell r="C38" t="str">
            <v>Harry Gwala</v>
          </cell>
          <cell r="D38" t="str">
            <v>L</v>
          </cell>
        </row>
        <row r="39">
          <cell r="B39" t="str">
            <v>DC44</v>
          </cell>
          <cell r="C39" t="str">
            <v>Alfred Nzo</v>
          </cell>
          <cell r="D39" t="str">
            <v>M</v>
          </cell>
        </row>
        <row r="40">
          <cell r="B40" t="str">
            <v>DC45</v>
          </cell>
          <cell r="C40" t="str">
            <v>John Taolo Gaetsewe</v>
          </cell>
          <cell r="D40" t="str">
            <v>M</v>
          </cell>
        </row>
        <row r="41">
          <cell r="B41" t="str">
            <v>DC47</v>
          </cell>
          <cell r="C41" t="str">
            <v>Sekhukhune</v>
          </cell>
          <cell r="D41" t="str">
            <v>H</v>
          </cell>
        </row>
        <row r="42">
          <cell r="B42" t="str">
            <v>DC48</v>
          </cell>
          <cell r="C42" t="str">
            <v>West Rand</v>
          </cell>
          <cell r="D42" t="str">
            <v>M</v>
          </cell>
        </row>
        <row r="43">
          <cell r="B43" t="str">
            <v>DC5</v>
          </cell>
          <cell r="C43" t="str">
            <v>Central Karoo</v>
          </cell>
          <cell r="D43" t="str">
            <v>M</v>
          </cell>
        </row>
        <row r="44">
          <cell r="B44" t="str">
            <v>DC6</v>
          </cell>
          <cell r="C44" t="str">
            <v>Namakwa</v>
          </cell>
          <cell r="D44" t="str">
            <v>M</v>
          </cell>
        </row>
        <row r="45">
          <cell r="B45" t="str">
            <v>DC7</v>
          </cell>
          <cell r="C45" t="str">
            <v>Pixley Ka Seme (Nc)</v>
          </cell>
          <cell r="D45" t="str">
            <v>M</v>
          </cell>
        </row>
        <row r="46">
          <cell r="B46" t="str">
            <v>DC8</v>
          </cell>
          <cell r="C46" t="str">
            <v>Z F Mgcawu</v>
          </cell>
          <cell r="D46" t="str">
            <v>M</v>
          </cell>
        </row>
        <row r="47">
          <cell r="B47" t="str">
            <v>DC9</v>
          </cell>
          <cell r="C47" t="str">
            <v>Frances Baard</v>
          </cell>
          <cell r="D47" t="str">
            <v>M</v>
          </cell>
        </row>
        <row r="48">
          <cell r="B48" t="str">
            <v>EC101</v>
          </cell>
          <cell r="C48" t="str">
            <v>Dr Beyers Naude</v>
          </cell>
          <cell r="D48" t="str">
            <v>L</v>
          </cell>
        </row>
        <row r="49">
          <cell r="B49" t="str">
            <v>EC102</v>
          </cell>
          <cell r="C49" t="str">
            <v>Blue Crane Route</v>
          </cell>
          <cell r="D49" t="str">
            <v>L</v>
          </cell>
        </row>
        <row r="50">
          <cell r="B50" t="str">
            <v>EC104</v>
          </cell>
          <cell r="C50" t="str">
            <v>Makana</v>
          </cell>
          <cell r="D50" t="str">
            <v>M</v>
          </cell>
        </row>
        <row r="51">
          <cell r="B51" t="str">
            <v>EC105</v>
          </cell>
          <cell r="C51" t="str">
            <v>Ndlambe</v>
          </cell>
          <cell r="D51" t="str">
            <v>L</v>
          </cell>
        </row>
        <row r="52">
          <cell r="B52" t="str">
            <v>EC106</v>
          </cell>
          <cell r="C52" t="str">
            <v>Sundays River Valley</v>
          </cell>
          <cell r="D52" t="str">
            <v>M</v>
          </cell>
        </row>
        <row r="53">
          <cell r="B53" t="str">
            <v>EC108</v>
          </cell>
          <cell r="C53" t="str">
            <v>Kouga</v>
          </cell>
          <cell r="D53" t="str">
            <v>M</v>
          </cell>
        </row>
        <row r="54">
          <cell r="B54" t="str">
            <v>EC109</v>
          </cell>
          <cell r="C54" t="str">
            <v>Kou-Kamma</v>
          </cell>
          <cell r="D54" t="str">
            <v>M</v>
          </cell>
        </row>
        <row r="55">
          <cell r="B55" t="str">
            <v>EC121</v>
          </cell>
          <cell r="C55" t="str">
            <v>Mbhashe</v>
          </cell>
          <cell r="D55" t="str">
            <v>L</v>
          </cell>
        </row>
        <row r="56">
          <cell r="B56" t="str">
            <v>EC122</v>
          </cell>
          <cell r="C56" t="str">
            <v>Mnquma</v>
          </cell>
          <cell r="D56" t="str">
            <v>M</v>
          </cell>
        </row>
        <row r="57">
          <cell r="B57" t="str">
            <v>EC123</v>
          </cell>
          <cell r="C57" t="str">
            <v>Great Kei</v>
          </cell>
          <cell r="D57" t="str">
            <v>L</v>
          </cell>
        </row>
        <row r="58">
          <cell r="B58" t="str">
            <v>EC124</v>
          </cell>
          <cell r="C58" t="str">
            <v>Amahlathi</v>
          </cell>
          <cell r="D58" t="str">
            <v>L</v>
          </cell>
        </row>
        <row r="59">
          <cell r="B59" t="str">
            <v>EC126</v>
          </cell>
          <cell r="C59" t="str">
            <v>Ngqushwa</v>
          </cell>
          <cell r="D59" t="str">
            <v>M</v>
          </cell>
        </row>
        <row r="60">
          <cell r="B60" t="str">
            <v>EC129</v>
          </cell>
          <cell r="C60" t="str">
            <v>Raymond Mhlaba</v>
          </cell>
          <cell r="D60" t="str">
            <v>L</v>
          </cell>
        </row>
        <row r="61">
          <cell r="B61" t="str">
            <v>EC131</v>
          </cell>
          <cell r="C61" t="str">
            <v>Inxuba Yethemba</v>
          </cell>
          <cell r="D61" t="str">
            <v>L</v>
          </cell>
        </row>
        <row r="62">
          <cell r="B62" t="str">
            <v>EC135</v>
          </cell>
          <cell r="C62" t="str">
            <v>Intsika Yethu</v>
          </cell>
          <cell r="D62" t="str">
            <v>L</v>
          </cell>
        </row>
        <row r="63">
          <cell r="B63" t="str">
            <v>EC136</v>
          </cell>
          <cell r="C63" t="str">
            <v>Emalahleni (Ec)</v>
          </cell>
          <cell r="D63" t="str">
            <v>L</v>
          </cell>
        </row>
        <row r="64">
          <cell r="B64" t="str">
            <v>EC137</v>
          </cell>
          <cell r="C64" t="str">
            <v>Engcobo</v>
          </cell>
          <cell r="D64" t="str">
            <v>M</v>
          </cell>
        </row>
        <row r="65">
          <cell r="B65" t="str">
            <v>EC138</v>
          </cell>
          <cell r="C65" t="str">
            <v>Sakhisizwe</v>
          </cell>
          <cell r="D65" t="str">
            <v>L</v>
          </cell>
        </row>
        <row r="66">
          <cell r="B66" t="str">
            <v>EC139</v>
          </cell>
          <cell r="C66" t="str">
            <v>Enoch Mgijima</v>
          </cell>
          <cell r="D66" t="str">
            <v>M</v>
          </cell>
        </row>
        <row r="67">
          <cell r="B67" t="str">
            <v>EC141</v>
          </cell>
          <cell r="C67" t="str">
            <v>Elundini</v>
          </cell>
          <cell r="D67" t="str">
            <v>L</v>
          </cell>
        </row>
        <row r="68">
          <cell r="B68" t="str">
            <v>EC142</v>
          </cell>
          <cell r="C68" t="str">
            <v>Senqu</v>
          </cell>
          <cell r="D68" t="str">
            <v>M</v>
          </cell>
        </row>
        <row r="69">
          <cell r="B69" t="str">
            <v>EC145</v>
          </cell>
          <cell r="C69" t="str">
            <v>Walter Sisulu</v>
          </cell>
          <cell r="D69" t="str">
            <v>L</v>
          </cell>
        </row>
        <row r="70">
          <cell r="B70" t="str">
            <v>EC153</v>
          </cell>
          <cell r="C70" t="str">
            <v>Ngquza Hills</v>
          </cell>
          <cell r="D70" t="str">
            <v>L</v>
          </cell>
        </row>
        <row r="71">
          <cell r="B71" t="str">
            <v>EC154</v>
          </cell>
          <cell r="C71" t="str">
            <v>Port St Johns</v>
          </cell>
          <cell r="D71" t="str">
            <v>M</v>
          </cell>
        </row>
        <row r="72">
          <cell r="B72" t="str">
            <v>EC155</v>
          </cell>
          <cell r="C72" t="str">
            <v>Nyandeni</v>
          </cell>
          <cell r="D72" t="str">
            <v>L</v>
          </cell>
        </row>
        <row r="73">
          <cell r="B73" t="str">
            <v>EC156</v>
          </cell>
          <cell r="C73" t="str">
            <v>Mhlontlo</v>
          </cell>
          <cell r="D73" t="str">
            <v>L</v>
          </cell>
        </row>
        <row r="74">
          <cell r="B74" t="str">
            <v>EC157</v>
          </cell>
          <cell r="C74" t="str">
            <v>King Sabata Dalindyebo</v>
          </cell>
          <cell r="D74" t="str">
            <v>H</v>
          </cell>
        </row>
        <row r="75">
          <cell r="B75" t="str">
            <v>EC441</v>
          </cell>
          <cell r="C75" t="str">
            <v>Matatiele</v>
          </cell>
          <cell r="D75" t="str">
            <v>M</v>
          </cell>
        </row>
        <row r="76">
          <cell r="B76" t="str">
            <v>EC442</v>
          </cell>
          <cell r="C76" t="str">
            <v>Umzimvubu</v>
          </cell>
          <cell r="D76" t="str">
            <v>M</v>
          </cell>
        </row>
        <row r="77">
          <cell r="B77" t="str">
            <v>EC443</v>
          </cell>
          <cell r="C77" t="str">
            <v>Mbizana</v>
          </cell>
          <cell r="D77" t="str">
            <v>M</v>
          </cell>
        </row>
        <row r="78">
          <cell r="B78" t="str">
            <v>EC444</v>
          </cell>
          <cell r="C78" t="str">
            <v>Ntabankulu</v>
          </cell>
          <cell r="D78" t="str">
            <v>L</v>
          </cell>
        </row>
        <row r="79">
          <cell r="B79" t="str">
            <v>EKU</v>
          </cell>
          <cell r="C79" t="str">
            <v>Ekurhuleni Metro</v>
          </cell>
          <cell r="D79" t="str">
            <v>H</v>
          </cell>
        </row>
        <row r="80">
          <cell r="B80" t="str">
            <v>ETH</v>
          </cell>
          <cell r="C80" t="str">
            <v>eThekwini</v>
          </cell>
          <cell r="D80" t="str">
            <v>H</v>
          </cell>
        </row>
        <row r="81">
          <cell r="B81" t="str">
            <v>FS161</v>
          </cell>
          <cell r="C81" t="str">
            <v>Letsemeng</v>
          </cell>
          <cell r="D81" t="str">
            <v>M</v>
          </cell>
        </row>
        <row r="82">
          <cell r="B82" t="str">
            <v>FS162</v>
          </cell>
          <cell r="C82" t="str">
            <v>Kopanong</v>
          </cell>
          <cell r="D82" t="str">
            <v>M</v>
          </cell>
        </row>
        <row r="83">
          <cell r="B83" t="str">
            <v>FS163</v>
          </cell>
          <cell r="C83" t="str">
            <v>Mohokare</v>
          </cell>
          <cell r="D83" t="str">
            <v>L</v>
          </cell>
        </row>
        <row r="84">
          <cell r="B84" t="str">
            <v>FS181</v>
          </cell>
          <cell r="C84" t="str">
            <v>Masilonyana</v>
          </cell>
          <cell r="D84" t="str">
            <v>L</v>
          </cell>
        </row>
        <row r="85">
          <cell r="B85" t="str">
            <v>FS182</v>
          </cell>
          <cell r="C85" t="str">
            <v>Tokologo</v>
          </cell>
          <cell r="D85" t="str">
            <v>L</v>
          </cell>
        </row>
        <row r="86">
          <cell r="B86" t="str">
            <v>FS183</v>
          </cell>
          <cell r="C86" t="str">
            <v>Tswelopele</v>
          </cell>
          <cell r="D86" t="str">
            <v>M</v>
          </cell>
        </row>
        <row r="87">
          <cell r="B87" t="str">
            <v>FS184</v>
          </cell>
          <cell r="C87" t="str">
            <v>Matjhabeng</v>
          </cell>
          <cell r="D87" t="str">
            <v>H</v>
          </cell>
        </row>
        <row r="88">
          <cell r="B88" t="str">
            <v>FS185</v>
          </cell>
          <cell r="C88" t="str">
            <v>Nala</v>
          </cell>
          <cell r="D88" t="str">
            <v>M</v>
          </cell>
        </row>
        <row r="89">
          <cell r="B89" t="str">
            <v>FS191</v>
          </cell>
          <cell r="C89" t="str">
            <v>Setsoto</v>
          </cell>
          <cell r="D89" t="str">
            <v>M</v>
          </cell>
        </row>
        <row r="90">
          <cell r="B90" t="str">
            <v>FS192</v>
          </cell>
          <cell r="C90" t="str">
            <v>Dihlabeng</v>
          </cell>
          <cell r="D90" t="str">
            <v>M</v>
          </cell>
        </row>
        <row r="91">
          <cell r="B91" t="str">
            <v>FS193</v>
          </cell>
          <cell r="C91" t="str">
            <v>Nketoana</v>
          </cell>
          <cell r="D91" t="str">
            <v>M</v>
          </cell>
        </row>
        <row r="92">
          <cell r="B92" t="str">
            <v>FS194</v>
          </cell>
          <cell r="C92" t="str">
            <v>Maluti-a-Phofung</v>
          </cell>
          <cell r="D92" t="str">
            <v>H</v>
          </cell>
        </row>
        <row r="93">
          <cell r="B93" t="str">
            <v>FS195</v>
          </cell>
          <cell r="C93" t="str">
            <v>Phumelela</v>
          </cell>
          <cell r="D93" t="str">
            <v>L</v>
          </cell>
        </row>
        <row r="94">
          <cell r="B94" t="str">
            <v>FS196</v>
          </cell>
          <cell r="C94" t="str">
            <v>Mantsopa</v>
          </cell>
          <cell r="D94" t="str">
            <v>M</v>
          </cell>
        </row>
        <row r="95">
          <cell r="B95" t="str">
            <v>FS201</v>
          </cell>
          <cell r="C95" t="str">
            <v>Moqhaka</v>
          </cell>
          <cell r="D95" t="str">
            <v>H</v>
          </cell>
        </row>
        <row r="96">
          <cell r="B96" t="str">
            <v>FS203</v>
          </cell>
          <cell r="C96" t="str">
            <v>Ngwathe</v>
          </cell>
          <cell r="D96" t="str">
            <v>M</v>
          </cell>
        </row>
        <row r="97">
          <cell r="B97" t="str">
            <v>FS204</v>
          </cell>
          <cell r="C97" t="str">
            <v>Metsimaholo</v>
          </cell>
          <cell r="D97" t="str">
            <v>H</v>
          </cell>
        </row>
        <row r="98">
          <cell r="B98" t="str">
            <v>FS205</v>
          </cell>
          <cell r="C98" t="str">
            <v>Mafube</v>
          </cell>
          <cell r="D98" t="str">
            <v>M</v>
          </cell>
        </row>
        <row r="99">
          <cell r="B99" t="str">
            <v>GT421</v>
          </cell>
          <cell r="C99" t="str">
            <v>Emfuleni</v>
          </cell>
          <cell r="D99" t="str">
            <v>H</v>
          </cell>
        </row>
        <row r="100">
          <cell r="B100" t="str">
            <v>GT422</v>
          </cell>
          <cell r="C100" t="str">
            <v>Midvaal</v>
          </cell>
          <cell r="D100" t="str">
            <v>M</v>
          </cell>
        </row>
        <row r="101">
          <cell r="B101" t="str">
            <v>GT423</v>
          </cell>
          <cell r="C101" t="str">
            <v>Lesedi</v>
          </cell>
          <cell r="D101" t="str">
            <v>M</v>
          </cell>
        </row>
        <row r="102">
          <cell r="B102" t="str">
            <v>GT481</v>
          </cell>
          <cell r="C102" t="str">
            <v>Mogale City</v>
          </cell>
          <cell r="D102" t="str">
            <v>H</v>
          </cell>
        </row>
        <row r="103">
          <cell r="B103" t="str">
            <v>GT484</v>
          </cell>
          <cell r="C103" t="str">
            <v>Merafong City</v>
          </cell>
          <cell r="D103" t="str">
            <v>H</v>
          </cell>
        </row>
        <row r="104">
          <cell r="B104" t="str">
            <v>GT485</v>
          </cell>
          <cell r="C104" t="str">
            <v>Rand West City</v>
          </cell>
          <cell r="D104" t="str">
            <v>H</v>
          </cell>
        </row>
        <row r="105">
          <cell r="B105" t="str">
            <v>JHB</v>
          </cell>
          <cell r="C105" t="str">
            <v>City Of Johannesburg</v>
          </cell>
          <cell r="D105" t="str">
            <v>H</v>
          </cell>
        </row>
        <row r="106">
          <cell r="B106" t="str">
            <v>KZN212</v>
          </cell>
          <cell r="C106" t="str">
            <v>Umdoni</v>
          </cell>
          <cell r="D106" t="str">
            <v>M</v>
          </cell>
        </row>
        <row r="107">
          <cell r="B107" t="str">
            <v>KZN213</v>
          </cell>
          <cell r="C107" t="str">
            <v>Umzumbe</v>
          </cell>
          <cell r="D107" t="str">
            <v>L</v>
          </cell>
        </row>
        <row r="108">
          <cell r="B108" t="str">
            <v>KZN214</v>
          </cell>
          <cell r="C108" t="str">
            <v>uMuziwabantu</v>
          </cell>
          <cell r="D108" t="str">
            <v>L</v>
          </cell>
        </row>
        <row r="109">
          <cell r="B109" t="str">
            <v>KZN216</v>
          </cell>
          <cell r="C109" t="str">
            <v>Ray Nkonyeni</v>
          </cell>
          <cell r="D109" t="str">
            <v>H</v>
          </cell>
        </row>
        <row r="110">
          <cell r="B110" t="str">
            <v>KZN221</v>
          </cell>
          <cell r="C110" t="str">
            <v>uMshwathi</v>
          </cell>
          <cell r="D110" t="str">
            <v>L</v>
          </cell>
        </row>
        <row r="111">
          <cell r="B111" t="str">
            <v>KZN222</v>
          </cell>
          <cell r="C111" t="str">
            <v>uMngeni</v>
          </cell>
          <cell r="D111" t="str">
            <v>M</v>
          </cell>
        </row>
        <row r="112">
          <cell r="B112" t="str">
            <v>KZN223</v>
          </cell>
          <cell r="C112" t="str">
            <v>Mpofana</v>
          </cell>
          <cell r="D112" t="str">
            <v>L</v>
          </cell>
        </row>
        <row r="113">
          <cell r="B113" t="str">
            <v>KZN224</v>
          </cell>
          <cell r="C113" t="str">
            <v>Impendle</v>
          </cell>
          <cell r="D113" t="str">
            <v>L</v>
          </cell>
        </row>
        <row r="114">
          <cell r="B114" t="str">
            <v>KZN225</v>
          </cell>
          <cell r="C114" t="str">
            <v>Msunduzi</v>
          </cell>
          <cell r="D114" t="str">
            <v>H</v>
          </cell>
        </row>
        <row r="115">
          <cell r="B115" t="str">
            <v>KZN226</v>
          </cell>
          <cell r="C115" t="str">
            <v>Mkhambathini</v>
          </cell>
          <cell r="D115" t="str">
            <v>M</v>
          </cell>
        </row>
        <row r="116">
          <cell r="B116" t="str">
            <v>KZN227</v>
          </cell>
          <cell r="C116" t="str">
            <v>Richmond</v>
          </cell>
          <cell r="D116" t="str">
            <v>L</v>
          </cell>
        </row>
        <row r="117">
          <cell r="B117" t="str">
            <v>KZN235</v>
          </cell>
          <cell r="C117" t="str">
            <v>Okhahlamba</v>
          </cell>
          <cell r="D117" t="str">
            <v>L</v>
          </cell>
        </row>
        <row r="118">
          <cell r="B118" t="str">
            <v>KZN237</v>
          </cell>
          <cell r="C118" t="str">
            <v>Inkosi Langalibalele</v>
          </cell>
          <cell r="D118" t="str">
            <v>M</v>
          </cell>
        </row>
        <row r="119">
          <cell r="B119" t="str">
            <v>KZN238</v>
          </cell>
          <cell r="C119" t="str">
            <v>Alfred Duma</v>
          </cell>
          <cell r="D119" t="str">
            <v>H</v>
          </cell>
        </row>
        <row r="120">
          <cell r="B120" t="str">
            <v>KZN241</v>
          </cell>
          <cell r="C120" t="str">
            <v>Endumeni</v>
          </cell>
          <cell r="D120" t="str">
            <v>M</v>
          </cell>
        </row>
        <row r="121">
          <cell r="B121" t="str">
            <v>KZN242</v>
          </cell>
          <cell r="C121" t="str">
            <v>Nquthu</v>
          </cell>
          <cell r="D121" t="str">
            <v>L</v>
          </cell>
        </row>
        <row r="122">
          <cell r="B122" t="str">
            <v>KZN244</v>
          </cell>
          <cell r="C122" t="str">
            <v>Msinga</v>
          </cell>
          <cell r="D122" t="str">
            <v>L</v>
          </cell>
        </row>
        <row r="123">
          <cell r="B123" t="str">
            <v>KZN245</v>
          </cell>
          <cell r="C123" t="str">
            <v>Umvoti</v>
          </cell>
          <cell r="D123" t="str">
            <v>M</v>
          </cell>
        </row>
        <row r="124">
          <cell r="B124" t="str">
            <v>KZN252</v>
          </cell>
          <cell r="C124" t="str">
            <v>Newcastle</v>
          </cell>
          <cell r="D124" t="str">
            <v>H</v>
          </cell>
        </row>
        <row r="125">
          <cell r="B125" t="str">
            <v>KZN253</v>
          </cell>
          <cell r="C125" t="str">
            <v>eMadlangeni</v>
          </cell>
          <cell r="D125" t="str">
            <v>L</v>
          </cell>
        </row>
        <row r="126">
          <cell r="B126" t="str">
            <v>KZN254</v>
          </cell>
          <cell r="C126" t="str">
            <v>Dannhauser</v>
          </cell>
          <cell r="D126" t="str">
            <v>L</v>
          </cell>
        </row>
        <row r="127">
          <cell r="B127" t="str">
            <v>KZN261</v>
          </cell>
          <cell r="C127" t="str">
            <v>eDumbe</v>
          </cell>
          <cell r="D127" t="str">
            <v>L</v>
          </cell>
        </row>
        <row r="128">
          <cell r="B128" t="str">
            <v>KZN262</v>
          </cell>
          <cell r="C128" t="str">
            <v>uPhongolo</v>
          </cell>
          <cell r="D128" t="str">
            <v>L</v>
          </cell>
        </row>
        <row r="129">
          <cell r="B129" t="str">
            <v>KZN263</v>
          </cell>
          <cell r="C129" t="str">
            <v>Abaqulusi</v>
          </cell>
          <cell r="D129" t="str">
            <v>L</v>
          </cell>
        </row>
        <row r="130">
          <cell r="B130" t="str">
            <v>KZN265</v>
          </cell>
          <cell r="C130" t="str">
            <v>Nongoma</v>
          </cell>
          <cell r="D130" t="str">
            <v>L</v>
          </cell>
        </row>
        <row r="131">
          <cell r="B131" t="str">
            <v>KZN266</v>
          </cell>
          <cell r="C131" t="str">
            <v>Ulundi</v>
          </cell>
          <cell r="D131" t="str">
            <v>L</v>
          </cell>
        </row>
        <row r="132">
          <cell r="B132" t="str">
            <v>KZN271</v>
          </cell>
          <cell r="C132" t="str">
            <v>Umhlabuyalingana</v>
          </cell>
          <cell r="D132" t="str">
            <v>M</v>
          </cell>
        </row>
        <row r="133">
          <cell r="B133" t="str">
            <v>KZN272</v>
          </cell>
          <cell r="C133" t="str">
            <v>Jozini</v>
          </cell>
          <cell r="D133" t="str">
            <v>L</v>
          </cell>
        </row>
        <row r="134">
          <cell r="B134" t="str">
            <v>KZN275</v>
          </cell>
          <cell r="C134" t="str">
            <v>Mtubatuba</v>
          </cell>
          <cell r="D134" t="str">
            <v>L</v>
          </cell>
        </row>
        <row r="135">
          <cell r="B135" t="str">
            <v>KZN276</v>
          </cell>
          <cell r="C135" t="str">
            <v>The New Big 5 False Bay</v>
          </cell>
          <cell r="D135" t="str">
            <v>L</v>
          </cell>
        </row>
        <row r="136">
          <cell r="B136" t="str">
            <v>KZN281</v>
          </cell>
          <cell r="C136" t="str">
            <v>Mfolozi</v>
          </cell>
          <cell r="D136" t="str">
            <v>M</v>
          </cell>
        </row>
        <row r="137">
          <cell r="B137" t="str">
            <v>KZN282</v>
          </cell>
          <cell r="C137" t="str">
            <v>uMhlathuze</v>
          </cell>
          <cell r="D137" t="str">
            <v>H</v>
          </cell>
        </row>
        <row r="138">
          <cell r="B138" t="str">
            <v>KZN284</v>
          </cell>
          <cell r="C138" t="str">
            <v>uMlalazi</v>
          </cell>
          <cell r="D138" t="str">
            <v>L</v>
          </cell>
        </row>
        <row r="139">
          <cell r="B139" t="str">
            <v>KZN285</v>
          </cell>
          <cell r="C139" t="str">
            <v>Mthonjaneni</v>
          </cell>
          <cell r="D139" t="str">
            <v>L</v>
          </cell>
        </row>
        <row r="140">
          <cell r="B140" t="str">
            <v>KZN286</v>
          </cell>
          <cell r="C140" t="str">
            <v>Nkandla</v>
          </cell>
          <cell r="D140" t="str">
            <v>M</v>
          </cell>
        </row>
        <row r="141">
          <cell r="B141" t="str">
            <v>KZN291</v>
          </cell>
          <cell r="C141" t="str">
            <v>Mandeni</v>
          </cell>
          <cell r="D141" t="str">
            <v>L</v>
          </cell>
        </row>
        <row r="142">
          <cell r="B142" t="str">
            <v>KZN292</v>
          </cell>
          <cell r="C142" t="str">
            <v>KwaDukuza</v>
          </cell>
          <cell r="D142" t="str">
            <v>H</v>
          </cell>
        </row>
        <row r="143">
          <cell r="B143" t="str">
            <v>KZN293</v>
          </cell>
          <cell r="C143" t="str">
            <v>Ndwedwe</v>
          </cell>
          <cell r="D143" t="str">
            <v>L</v>
          </cell>
        </row>
        <row r="144">
          <cell r="B144" t="str">
            <v>KZN294</v>
          </cell>
          <cell r="C144" t="str">
            <v>Maphumulo</v>
          </cell>
          <cell r="D144" t="str">
            <v>M</v>
          </cell>
        </row>
        <row r="145">
          <cell r="B145" t="str">
            <v>KZN433</v>
          </cell>
          <cell r="C145" t="str">
            <v>Greater Kokstad</v>
          </cell>
          <cell r="D145" t="str">
            <v>L</v>
          </cell>
        </row>
        <row r="146">
          <cell r="B146" t="str">
            <v>KZN434</v>
          </cell>
          <cell r="C146" t="str">
            <v>Ubuhlebezwe</v>
          </cell>
          <cell r="D146" t="str">
            <v>L</v>
          </cell>
        </row>
        <row r="147">
          <cell r="B147" t="str">
            <v>KZN435</v>
          </cell>
          <cell r="C147" t="str">
            <v>Umzimkhulu</v>
          </cell>
          <cell r="D147" t="str">
            <v>M</v>
          </cell>
        </row>
        <row r="148">
          <cell r="B148" t="str">
            <v>KZN436</v>
          </cell>
          <cell r="C148" t="str">
            <v>Dr Nkosazana Dlamini Zuma</v>
          </cell>
          <cell r="D148" t="str">
            <v>M</v>
          </cell>
        </row>
        <row r="149">
          <cell r="B149" t="str">
            <v>LIM331</v>
          </cell>
          <cell r="C149" t="str">
            <v>Greater Giyani</v>
          </cell>
          <cell r="D149" t="str">
            <v>L</v>
          </cell>
        </row>
        <row r="150">
          <cell r="B150" t="str">
            <v>LIM332</v>
          </cell>
          <cell r="C150" t="str">
            <v>Greater Letaba</v>
          </cell>
          <cell r="D150" t="str">
            <v>L</v>
          </cell>
        </row>
        <row r="151">
          <cell r="B151" t="str">
            <v>LIM333</v>
          </cell>
          <cell r="C151" t="str">
            <v>Greater Tzaneen</v>
          </cell>
          <cell r="D151" t="str">
            <v>H</v>
          </cell>
        </row>
        <row r="152">
          <cell r="B152" t="str">
            <v>LIM334</v>
          </cell>
          <cell r="C152" t="str">
            <v>Ba-Phalaborwa</v>
          </cell>
          <cell r="D152" t="str">
            <v>M</v>
          </cell>
        </row>
        <row r="153">
          <cell r="B153" t="str">
            <v>LIM335</v>
          </cell>
          <cell r="C153" t="str">
            <v>Maruleng</v>
          </cell>
          <cell r="D153" t="str">
            <v>L</v>
          </cell>
        </row>
        <row r="154">
          <cell r="B154" t="str">
            <v>LIM341</v>
          </cell>
          <cell r="C154" t="str">
            <v>Musina</v>
          </cell>
          <cell r="D154" t="str">
            <v>L</v>
          </cell>
        </row>
        <row r="155">
          <cell r="B155" t="str">
            <v>LIM343</v>
          </cell>
          <cell r="C155" t="str">
            <v>Thulamela</v>
          </cell>
          <cell r="D155" t="str">
            <v>M</v>
          </cell>
        </row>
        <row r="156">
          <cell r="B156" t="str">
            <v>LIM344</v>
          </cell>
          <cell r="C156" t="str">
            <v>Makhado</v>
          </cell>
          <cell r="D156" t="str">
            <v>M</v>
          </cell>
        </row>
        <row r="157">
          <cell r="B157" t="str">
            <v>LIM345</v>
          </cell>
          <cell r="C157" t="str">
            <v>Makhado-Thulamela</v>
          </cell>
          <cell r="D157" t="str">
            <v>M</v>
          </cell>
        </row>
        <row r="158">
          <cell r="B158" t="str">
            <v>LIM351</v>
          </cell>
          <cell r="C158" t="str">
            <v>Blouberg</v>
          </cell>
          <cell r="D158" t="str">
            <v>L</v>
          </cell>
        </row>
        <row r="159">
          <cell r="B159" t="str">
            <v>LIM353</v>
          </cell>
          <cell r="C159" t="str">
            <v>Molemole</v>
          </cell>
          <cell r="D159" t="str">
            <v>L</v>
          </cell>
        </row>
        <row r="160">
          <cell r="B160" t="str">
            <v>LIM354</v>
          </cell>
          <cell r="C160" t="str">
            <v>Polokwane</v>
          </cell>
          <cell r="D160" t="str">
            <v>H</v>
          </cell>
        </row>
        <row r="161">
          <cell r="B161" t="str">
            <v>LIM355</v>
          </cell>
          <cell r="C161" t="str">
            <v>Lepelle-Nkumpi</v>
          </cell>
          <cell r="D161" t="str">
            <v>L</v>
          </cell>
        </row>
        <row r="162">
          <cell r="B162" t="str">
            <v>LIM361</v>
          </cell>
          <cell r="C162" t="str">
            <v>Thabazimbi</v>
          </cell>
          <cell r="D162" t="str">
            <v>L</v>
          </cell>
        </row>
        <row r="163">
          <cell r="B163" t="str">
            <v>LIM362</v>
          </cell>
          <cell r="C163" t="str">
            <v>Lephalale</v>
          </cell>
          <cell r="D163" t="str">
            <v>M</v>
          </cell>
        </row>
        <row r="164">
          <cell r="B164" t="str">
            <v>LIM366</v>
          </cell>
          <cell r="C164" t="str">
            <v>Bela Bela</v>
          </cell>
          <cell r="D164" t="str">
            <v>M</v>
          </cell>
        </row>
        <row r="165">
          <cell r="B165" t="str">
            <v>LIM367</v>
          </cell>
          <cell r="C165" t="str">
            <v>Mogalakwena</v>
          </cell>
          <cell r="D165" t="str">
            <v>L</v>
          </cell>
        </row>
        <row r="166">
          <cell r="B166" t="str">
            <v>LIM368</v>
          </cell>
          <cell r="C166" t="str">
            <v>Modimolle-Mookgopong</v>
          </cell>
          <cell r="D166" t="str">
            <v>M</v>
          </cell>
        </row>
        <row r="167">
          <cell r="B167" t="str">
            <v>LIM471</v>
          </cell>
          <cell r="C167" t="str">
            <v>Ephraim Mogale</v>
          </cell>
          <cell r="D167" t="str">
            <v>L</v>
          </cell>
        </row>
        <row r="168">
          <cell r="B168" t="str">
            <v>LIM472</v>
          </cell>
          <cell r="C168" t="str">
            <v>Elias Motsoaledi</v>
          </cell>
          <cell r="D168" t="str">
            <v>M</v>
          </cell>
        </row>
        <row r="169">
          <cell r="B169" t="str">
            <v>LIM473</v>
          </cell>
          <cell r="C169" t="str">
            <v>Makhuduthamaga</v>
          </cell>
          <cell r="D169" t="str">
            <v>L</v>
          </cell>
        </row>
        <row r="170">
          <cell r="B170" t="str">
            <v>LIM476</v>
          </cell>
          <cell r="C170" t="str">
            <v>Fetakgomo-Greater Tubatse</v>
          </cell>
          <cell r="D170" t="str">
            <v>L</v>
          </cell>
        </row>
        <row r="171">
          <cell r="B171" t="str">
            <v>MAN</v>
          </cell>
          <cell r="C171" t="str">
            <v>Mangaung</v>
          </cell>
          <cell r="D171" t="str">
            <v>H</v>
          </cell>
        </row>
        <row r="172">
          <cell r="B172" t="str">
            <v>MP301</v>
          </cell>
          <cell r="C172" t="str">
            <v>Albert Luthuli</v>
          </cell>
          <cell r="D172" t="str">
            <v>M</v>
          </cell>
        </row>
        <row r="173">
          <cell r="B173" t="str">
            <v>MP302</v>
          </cell>
          <cell r="C173" t="str">
            <v>Msukaligwa</v>
          </cell>
          <cell r="D173" t="str">
            <v>L</v>
          </cell>
        </row>
        <row r="174">
          <cell r="B174" t="str">
            <v>MP303</v>
          </cell>
          <cell r="C174" t="str">
            <v>Mkhondo</v>
          </cell>
          <cell r="D174" t="str">
            <v>L</v>
          </cell>
        </row>
        <row r="175">
          <cell r="B175" t="str">
            <v>MP304</v>
          </cell>
          <cell r="C175" t="str">
            <v>Pixley Ka Seme (MP)</v>
          </cell>
          <cell r="D175" t="str">
            <v>M</v>
          </cell>
        </row>
        <row r="176">
          <cell r="B176" t="str">
            <v>MP305</v>
          </cell>
          <cell r="C176" t="str">
            <v>Lekwa</v>
          </cell>
          <cell r="D176" t="str">
            <v>L</v>
          </cell>
        </row>
        <row r="177">
          <cell r="B177" t="str">
            <v>MP306</v>
          </cell>
          <cell r="C177" t="str">
            <v>Dipaleseng</v>
          </cell>
          <cell r="D177" t="str">
            <v>L</v>
          </cell>
        </row>
        <row r="178">
          <cell r="B178" t="str">
            <v>MP307</v>
          </cell>
          <cell r="C178" t="str">
            <v>Govan Mbeki</v>
          </cell>
          <cell r="D178" t="str">
            <v>H</v>
          </cell>
        </row>
        <row r="179">
          <cell r="B179" t="str">
            <v>MP311</v>
          </cell>
          <cell r="C179" t="str">
            <v>Victor Khanye</v>
          </cell>
          <cell r="D179" t="str">
            <v>M</v>
          </cell>
        </row>
        <row r="180">
          <cell r="B180" t="str">
            <v>MP312</v>
          </cell>
          <cell r="C180" t="str">
            <v>Emalahleni (Mp)</v>
          </cell>
          <cell r="D180" t="str">
            <v>H</v>
          </cell>
        </row>
        <row r="181">
          <cell r="B181" t="str">
            <v>MP313</v>
          </cell>
          <cell r="C181" t="str">
            <v>Steve Tshwete</v>
          </cell>
          <cell r="D181" t="str">
            <v>H</v>
          </cell>
        </row>
        <row r="182">
          <cell r="B182" t="str">
            <v>MP314</v>
          </cell>
          <cell r="C182" t="str">
            <v>Emakhazeni</v>
          </cell>
          <cell r="D182" t="str">
            <v>L</v>
          </cell>
        </row>
        <row r="183">
          <cell r="B183" t="str">
            <v>MP315</v>
          </cell>
          <cell r="C183" t="str">
            <v>Thembisile Hani</v>
          </cell>
          <cell r="D183" t="str">
            <v>L</v>
          </cell>
        </row>
        <row r="184">
          <cell r="B184" t="str">
            <v>MP316</v>
          </cell>
          <cell r="C184" t="str">
            <v>Dr J.S. Moroka</v>
          </cell>
          <cell r="D184" t="str">
            <v>L</v>
          </cell>
        </row>
        <row r="185">
          <cell r="B185" t="str">
            <v>MP321</v>
          </cell>
          <cell r="C185" t="str">
            <v>Thaba Chweu</v>
          </cell>
          <cell r="D185" t="str">
            <v>L</v>
          </cell>
        </row>
        <row r="186">
          <cell r="B186" t="str">
            <v>MP324</v>
          </cell>
          <cell r="C186" t="str">
            <v>Nkomazi</v>
          </cell>
          <cell r="D186" t="str">
            <v>M</v>
          </cell>
        </row>
        <row r="187">
          <cell r="B187" t="str">
            <v>MP325</v>
          </cell>
          <cell r="C187" t="str">
            <v>Bushbuckridge</v>
          </cell>
          <cell r="D187" t="str">
            <v>L</v>
          </cell>
        </row>
        <row r="188">
          <cell r="B188" t="str">
            <v>MP326</v>
          </cell>
          <cell r="C188" t="str">
            <v>City of Mbombela</v>
          </cell>
          <cell r="D188" t="str">
            <v>H</v>
          </cell>
        </row>
        <row r="189">
          <cell r="B189" t="str">
            <v>NC061</v>
          </cell>
          <cell r="C189" t="str">
            <v>Richtersveld</v>
          </cell>
          <cell r="D189" t="str">
            <v>M</v>
          </cell>
        </row>
        <row r="190">
          <cell r="B190" t="str">
            <v>NC062</v>
          </cell>
          <cell r="C190" t="str">
            <v>Nama Khoi</v>
          </cell>
          <cell r="D190" t="str">
            <v>M</v>
          </cell>
        </row>
        <row r="191">
          <cell r="B191" t="str">
            <v>NC064</v>
          </cell>
          <cell r="C191" t="str">
            <v>Kamiesberg</v>
          </cell>
          <cell r="D191" t="str">
            <v>L</v>
          </cell>
        </row>
        <row r="192">
          <cell r="B192" t="str">
            <v>NC065</v>
          </cell>
          <cell r="C192" t="str">
            <v>Hantam</v>
          </cell>
          <cell r="D192" t="str">
            <v>L</v>
          </cell>
        </row>
        <row r="193">
          <cell r="B193" t="str">
            <v>NC066</v>
          </cell>
          <cell r="C193" t="str">
            <v>Karoo Hoogland</v>
          </cell>
          <cell r="D193" t="str">
            <v>M</v>
          </cell>
        </row>
        <row r="194">
          <cell r="B194" t="str">
            <v>NC067</v>
          </cell>
          <cell r="C194" t="str">
            <v>Khai-Ma</v>
          </cell>
          <cell r="D194" t="str">
            <v>L</v>
          </cell>
        </row>
        <row r="195">
          <cell r="B195" t="str">
            <v>NC071</v>
          </cell>
          <cell r="C195" t="str">
            <v>Ubuntu</v>
          </cell>
          <cell r="D195" t="str">
            <v>M</v>
          </cell>
        </row>
        <row r="196">
          <cell r="B196" t="str">
            <v>NC072</v>
          </cell>
          <cell r="C196" t="str">
            <v>Umsobomvu</v>
          </cell>
          <cell r="D196" t="str">
            <v>L</v>
          </cell>
        </row>
        <row r="197">
          <cell r="B197" t="str">
            <v>NC073</v>
          </cell>
          <cell r="C197" t="str">
            <v>Emthanjeni</v>
          </cell>
          <cell r="D197" t="str">
            <v>M</v>
          </cell>
        </row>
        <row r="198">
          <cell r="B198" t="str">
            <v>NC074</v>
          </cell>
          <cell r="C198" t="str">
            <v>Kareeberg</v>
          </cell>
          <cell r="D198" t="str">
            <v>M</v>
          </cell>
        </row>
        <row r="199">
          <cell r="B199" t="str">
            <v>NC075</v>
          </cell>
          <cell r="C199" t="str">
            <v>Renosterberg</v>
          </cell>
          <cell r="D199" t="str">
            <v>M</v>
          </cell>
        </row>
        <row r="200">
          <cell r="B200" t="str">
            <v>NC076</v>
          </cell>
          <cell r="C200" t="str">
            <v>Thembelihle</v>
          </cell>
          <cell r="D200" t="str">
            <v>L</v>
          </cell>
        </row>
        <row r="201">
          <cell r="B201" t="str">
            <v>NC077</v>
          </cell>
          <cell r="C201" t="str">
            <v>Siyathemba</v>
          </cell>
          <cell r="D201" t="str">
            <v>M</v>
          </cell>
        </row>
        <row r="202">
          <cell r="B202" t="str">
            <v>NC078</v>
          </cell>
          <cell r="C202" t="str">
            <v>Siyancuma</v>
          </cell>
          <cell r="D202" t="str">
            <v>M</v>
          </cell>
        </row>
        <row r="203">
          <cell r="B203" t="str">
            <v>NC082</v>
          </cell>
          <cell r="C203" t="str">
            <v>!Kai! Garib</v>
          </cell>
          <cell r="D203" t="str">
            <v>L</v>
          </cell>
        </row>
        <row r="204">
          <cell r="B204" t="str">
            <v>NC084</v>
          </cell>
          <cell r="C204" t="str">
            <v>!Kheis</v>
          </cell>
          <cell r="D204" t="str">
            <v>L</v>
          </cell>
        </row>
        <row r="205">
          <cell r="B205" t="str">
            <v>NC085</v>
          </cell>
          <cell r="C205" t="str">
            <v>Tsantsabane</v>
          </cell>
          <cell r="D205" t="str">
            <v>L</v>
          </cell>
        </row>
        <row r="206">
          <cell r="B206" t="str">
            <v>NC086</v>
          </cell>
          <cell r="C206" t="str">
            <v>Kgatelopele</v>
          </cell>
          <cell r="D206" t="str">
            <v>L</v>
          </cell>
        </row>
        <row r="207">
          <cell r="B207" t="str">
            <v>NC087</v>
          </cell>
          <cell r="C207" t="str">
            <v>Dawid Kruiper</v>
          </cell>
          <cell r="D207" t="str">
            <v>M</v>
          </cell>
        </row>
        <row r="208">
          <cell r="B208" t="str">
            <v>NC091</v>
          </cell>
          <cell r="C208" t="str">
            <v>Sol Plaatje</v>
          </cell>
          <cell r="D208" t="str">
            <v>H</v>
          </cell>
        </row>
        <row r="209">
          <cell r="B209" t="str">
            <v>NC092</v>
          </cell>
          <cell r="C209" t="str">
            <v>Dikgatlong</v>
          </cell>
          <cell r="D209" t="str">
            <v>L</v>
          </cell>
        </row>
        <row r="210">
          <cell r="B210" t="str">
            <v>NC093</v>
          </cell>
          <cell r="C210" t="str">
            <v>Magareng</v>
          </cell>
          <cell r="D210" t="str">
            <v>L</v>
          </cell>
        </row>
        <row r="211">
          <cell r="B211" t="str">
            <v>NC094</v>
          </cell>
          <cell r="C211" t="str">
            <v>Phokwane</v>
          </cell>
          <cell r="D211" t="str">
            <v>M</v>
          </cell>
        </row>
        <row r="212">
          <cell r="B212" t="str">
            <v>NC451</v>
          </cell>
          <cell r="C212" t="str">
            <v>Joe Morolong</v>
          </cell>
          <cell r="D212" t="str">
            <v>L</v>
          </cell>
        </row>
        <row r="213">
          <cell r="B213" t="str">
            <v>NC452</v>
          </cell>
          <cell r="C213" t="str">
            <v>Ga-Segonyana</v>
          </cell>
          <cell r="D213" t="str">
            <v>M</v>
          </cell>
        </row>
        <row r="214">
          <cell r="B214" t="str">
            <v>NC453</v>
          </cell>
          <cell r="C214" t="str">
            <v>Gamagara</v>
          </cell>
          <cell r="D214" t="str">
            <v>M</v>
          </cell>
        </row>
        <row r="215">
          <cell r="B215" t="str">
            <v>NMA</v>
          </cell>
          <cell r="C215" t="str">
            <v>Nelson Mandela Bay</v>
          </cell>
          <cell r="D215" t="str">
            <v>H</v>
          </cell>
        </row>
        <row r="216">
          <cell r="B216" t="str">
            <v>NW371</v>
          </cell>
          <cell r="C216" t="str">
            <v>Moretele</v>
          </cell>
          <cell r="D216" t="str">
            <v>L</v>
          </cell>
        </row>
        <row r="217">
          <cell r="B217" t="str">
            <v>NW372</v>
          </cell>
          <cell r="C217" t="str">
            <v>Madibeng</v>
          </cell>
          <cell r="D217" t="str">
            <v>H</v>
          </cell>
        </row>
        <row r="218">
          <cell r="B218" t="str">
            <v>NW373</v>
          </cell>
          <cell r="C218" t="str">
            <v>Rustenburg</v>
          </cell>
          <cell r="D218" t="str">
            <v>H</v>
          </cell>
        </row>
        <row r="219">
          <cell r="B219" t="str">
            <v>NW374</v>
          </cell>
          <cell r="C219" t="str">
            <v>Kgetlengrivier</v>
          </cell>
          <cell r="D219" t="str">
            <v>L</v>
          </cell>
        </row>
        <row r="220">
          <cell r="B220" t="str">
            <v>NW375</v>
          </cell>
          <cell r="C220" t="str">
            <v>Moses Kotane</v>
          </cell>
          <cell r="D220" t="str">
            <v>M</v>
          </cell>
        </row>
        <row r="221">
          <cell r="B221" t="str">
            <v>NW381</v>
          </cell>
          <cell r="C221" t="str">
            <v>Ratlou</v>
          </cell>
          <cell r="D221" t="str">
            <v>L</v>
          </cell>
        </row>
        <row r="222">
          <cell r="B222" t="str">
            <v>NW382</v>
          </cell>
          <cell r="C222" t="str">
            <v>Tswaing</v>
          </cell>
          <cell r="D222" t="str">
            <v>L</v>
          </cell>
        </row>
        <row r="223">
          <cell r="B223" t="str">
            <v>NW383</v>
          </cell>
          <cell r="C223" t="str">
            <v>Mafikeng</v>
          </cell>
          <cell r="D223" t="str">
            <v>L</v>
          </cell>
        </row>
        <row r="224">
          <cell r="B224" t="str">
            <v>NW384</v>
          </cell>
          <cell r="C224" t="str">
            <v>Ditsobotla</v>
          </cell>
          <cell r="D224" t="str">
            <v>L</v>
          </cell>
        </row>
        <row r="225">
          <cell r="B225" t="str">
            <v>NW385</v>
          </cell>
          <cell r="C225" t="str">
            <v>Ramotshere Moiloa</v>
          </cell>
          <cell r="D225" t="str">
            <v>L</v>
          </cell>
        </row>
        <row r="226">
          <cell r="B226" t="str">
            <v>NW392</v>
          </cell>
          <cell r="C226" t="str">
            <v>Naledi (Nw)</v>
          </cell>
          <cell r="D226" t="str">
            <v>L</v>
          </cell>
        </row>
        <row r="227">
          <cell r="B227" t="str">
            <v>NW393</v>
          </cell>
          <cell r="C227" t="str">
            <v>Mamusa</v>
          </cell>
          <cell r="D227" t="str">
            <v>M</v>
          </cell>
        </row>
        <row r="228">
          <cell r="B228" t="str">
            <v>NW394</v>
          </cell>
          <cell r="C228" t="str">
            <v>Greater Taung</v>
          </cell>
          <cell r="D228" t="str">
            <v>M</v>
          </cell>
        </row>
        <row r="229">
          <cell r="B229" t="str">
            <v>NW396</v>
          </cell>
          <cell r="C229" t="str">
            <v>Lekwa-Teemane</v>
          </cell>
          <cell r="D229" t="str">
            <v>L</v>
          </cell>
        </row>
        <row r="230">
          <cell r="B230" t="str">
            <v>NW397</v>
          </cell>
          <cell r="C230" t="str">
            <v>Kagisano-Molopo</v>
          </cell>
          <cell r="D230" t="str">
            <v>L</v>
          </cell>
        </row>
        <row r="231">
          <cell r="B231" t="str">
            <v>NW403</v>
          </cell>
          <cell r="C231" t="str">
            <v>City Of Matlosana</v>
          </cell>
          <cell r="D231" t="str">
            <v>H</v>
          </cell>
        </row>
        <row r="232">
          <cell r="B232" t="str">
            <v>NW404</v>
          </cell>
          <cell r="C232" t="str">
            <v>Maquassi Hills</v>
          </cell>
          <cell r="D232" t="str">
            <v>M</v>
          </cell>
        </row>
        <row r="233">
          <cell r="B233" t="str">
            <v>NW405</v>
          </cell>
          <cell r="C233" t="str">
            <v>Tlokwe-Ventersdorp</v>
          </cell>
          <cell r="D233" t="str">
            <v>H</v>
          </cell>
        </row>
        <row r="234">
          <cell r="B234" t="str">
            <v>TSH</v>
          </cell>
          <cell r="C234" t="str">
            <v>City Of Tshwane</v>
          </cell>
          <cell r="D234" t="str">
            <v>H</v>
          </cell>
        </row>
        <row r="235">
          <cell r="B235" t="str">
            <v>WC011</v>
          </cell>
          <cell r="C235" t="str">
            <v>Matzikama</v>
          </cell>
          <cell r="D235" t="str">
            <v>M</v>
          </cell>
        </row>
        <row r="236">
          <cell r="B236" t="str">
            <v>WC012</v>
          </cell>
          <cell r="C236" t="str">
            <v>Cederberg</v>
          </cell>
          <cell r="D236" t="str">
            <v>L</v>
          </cell>
        </row>
        <row r="237">
          <cell r="B237" t="str">
            <v>WC013</v>
          </cell>
          <cell r="C237" t="str">
            <v>Bergrivier</v>
          </cell>
          <cell r="D237" t="str">
            <v>M</v>
          </cell>
        </row>
        <row r="238">
          <cell r="B238" t="str">
            <v>WC014</v>
          </cell>
          <cell r="C238" t="str">
            <v>Saldanha Bay</v>
          </cell>
          <cell r="D238" t="str">
            <v>H</v>
          </cell>
        </row>
        <row r="239">
          <cell r="B239" t="str">
            <v>WC015</v>
          </cell>
          <cell r="C239" t="str">
            <v>Swartland</v>
          </cell>
          <cell r="D239" t="str">
            <v>M</v>
          </cell>
        </row>
        <row r="240">
          <cell r="B240" t="str">
            <v>WC022</v>
          </cell>
          <cell r="C240" t="str">
            <v>Witzenberg</v>
          </cell>
          <cell r="D240" t="str">
            <v>L</v>
          </cell>
        </row>
        <row r="241">
          <cell r="B241" t="str">
            <v>WC023</v>
          </cell>
          <cell r="C241" t="str">
            <v>Drakenstein</v>
          </cell>
          <cell r="D241" t="str">
            <v>H</v>
          </cell>
        </row>
        <row r="242">
          <cell r="B242" t="str">
            <v>WC024</v>
          </cell>
          <cell r="C242" t="str">
            <v>Stellenbosch</v>
          </cell>
          <cell r="D242" t="str">
            <v>H</v>
          </cell>
        </row>
        <row r="243">
          <cell r="B243" t="str">
            <v>WC025</v>
          </cell>
          <cell r="C243" t="str">
            <v>Breede Valley</v>
          </cell>
          <cell r="D243" t="str">
            <v>H</v>
          </cell>
        </row>
        <row r="244">
          <cell r="B244" t="str">
            <v>WC026</v>
          </cell>
          <cell r="C244" t="str">
            <v>Langeberg</v>
          </cell>
          <cell r="D244" t="str">
            <v>M</v>
          </cell>
        </row>
        <row r="245">
          <cell r="B245" t="str">
            <v>WC031</v>
          </cell>
          <cell r="C245" t="str">
            <v>Theewaterskloof</v>
          </cell>
          <cell r="D245" t="str">
            <v>M</v>
          </cell>
        </row>
        <row r="246">
          <cell r="B246" t="str">
            <v>WC032</v>
          </cell>
          <cell r="C246" t="str">
            <v>Overstrand</v>
          </cell>
          <cell r="D246" t="str">
            <v>H</v>
          </cell>
        </row>
        <row r="247">
          <cell r="B247" t="str">
            <v>WC033</v>
          </cell>
          <cell r="C247" t="str">
            <v>Cape Agulhas</v>
          </cell>
          <cell r="D247" t="str">
            <v>L</v>
          </cell>
        </row>
        <row r="248">
          <cell r="B248" t="str">
            <v>WC034</v>
          </cell>
          <cell r="C248" t="str">
            <v>Swellendam</v>
          </cell>
          <cell r="D248" t="str">
            <v>L</v>
          </cell>
        </row>
        <row r="249">
          <cell r="B249" t="str">
            <v>WC041</v>
          </cell>
          <cell r="C249" t="str">
            <v>Kannaland</v>
          </cell>
          <cell r="D249" t="str">
            <v>M</v>
          </cell>
        </row>
        <row r="250">
          <cell r="B250" t="str">
            <v>WC042</v>
          </cell>
          <cell r="C250" t="str">
            <v>Hessequa</v>
          </cell>
          <cell r="D250" t="str">
            <v>M</v>
          </cell>
        </row>
        <row r="251">
          <cell r="B251" t="str">
            <v>WC043</v>
          </cell>
          <cell r="C251" t="str">
            <v>Mossel Bay</v>
          </cell>
          <cell r="D251" t="str">
            <v>H</v>
          </cell>
        </row>
        <row r="252">
          <cell r="B252" t="str">
            <v>WC044</v>
          </cell>
          <cell r="C252" t="str">
            <v>George</v>
          </cell>
          <cell r="D252" t="str">
            <v>H</v>
          </cell>
        </row>
        <row r="253">
          <cell r="B253" t="str">
            <v>WC045</v>
          </cell>
          <cell r="C253" t="str">
            <v>Oudtshoorn</v>
          </cell>
          <cell r="D253" t="str">
            <v>M</v>
          </cell>
        </row>
        <row r="254">
          <cell r="B254" t="str">
            <v>WC047</v>
          </cell>
          <cell r="C254" t="str">
            <v>Bitou</v>
          </cell>
          <cell r="D254" t="str">
            <v>M</v>
          </cell>
        </row>
        <row r="255">
          <cell r="B255" t="str">
            <v>WC048</v>
          </cell>
          <cell r="C255" t="str">
            <v>Knysna</v>
          </cell>
          <cell r="D255" t="str">
            <v>M</v>
          </cell>
        </row>
        <row r="256">
          <cell r="B256" t="str">
            <v>WC051</v>
          </cell>
          <cell r="C256" t="str">
            <v>Laingsburg</v>
          </cell>
          <cell r="D256" t="str">
            <v>M</v>
          </cell>
        </row>
        <row r="257">
          <cell r="B257" t="str">
            <v>WC052</v>
          </cell>
          <cell r="C257" t="str">
            <v>Prince Albert</v>
          </cell>
          <cell r="D257" t="str">
            <v>M</v>
          </cell>
        </row>
        <row r="258">
          <cell r="B258" t="str">
            <v>WC053</v>
          </cell>
          <cell r="C258" t="str">
            <v>Beaufort West</v>
          </cell>
          <cell r="D258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0C-D51F-4618-9EBF-7AD3812732B4}">
  <sheetPr codeName="Sheet3">
    <pageSetUpPr fitToPage="1"/>
  </sheetPr>
  <dimension ref="A1:CG145"/>
  <sheetViews>
    <sheetView showGridLines="0" tabSelected="1" view="pageBreakPreview" zoomScale="85" zoomScaleNormal="80" zoomScaleSheetLayoutView="85" workbookViewId="0">
      <pane ySplit="9" topLeftCell="A10" activePane="bottomLeft" state="frozen"/>
      <selection activeCell="C10" sqref="C10:L15"/>
      <selection pane="bottomLeft" sqref="A1:XFD1048576"/>
    </sheetView>
  </sheetViews>
  <sheetFormatPr defaultRowHeight="12.75" x14ac:dyDescent="0.2"/>
  <cols>
    <col min="1" max="1" width="24.85546875" style="1" customWidth="1"/>
    <col min="2" max="2" width="9.42578125" style="2" customWidth="1"/>
    <col min="3" max="3" width="13.7109375" style="5" customWidth="1"/>
    <col min="4" max="4" width="26.28515625" style="6" customWidth="1"/>
    <col min="5" max="5" width="23.7109375" style="6" hidden="1" customWidth="1"/>
    <col min="6" max="6" width="27.28515625" style="6" hidden="1" customWidth="1"/>
    <col min="7" max="7" width="14" style="5" customWidth="1"/>
    <col min="8" max="8" width="20.7109375" style="4" customWidth="1"/>
    <col min="9" max="9" width="26.7109375" style="4" hidden="1" customWidth="1"/>
    <col min="10" max="10" width="28.5703125" style="4" hidden="1" customWidth="1"/>
    <col min="11" max="11" width="16.5703125" style="2" customWidth="1"/>
    <col min="12" max="12" width="21" style="3" customWidth="1"/>
    <col min="13" max="13" width="14.5703125" style="2" customWidth="1"/>
    <col min="14" max="19" width="14.28515625" style="2" customWidth="1"/>
    <col min="20" max="21" width="13.7109375" style="2" customWidth="1"/>
    <col min="22" max="22" width="25.28515625" style="2" customWidth="1"/>
    <col min="23" max="27" width="9.140625" style="1"/>
    <col min="28" max="28" width="9.140625" style="1" customWidth="1"/>
    <col min="29" max="16384" width="9.140625" style="1"/>
  </cols>
  <sheetData>
    <row r="1" spans="1:33" s="167" customFormat="1" ht="18" x14ac:dyDescent="0.25">
      <c r="A1" s="167" t="s">
        <v>75</v>
      </c>
      <c r="B1" s="168"/>
      <c r="C1" s="171"/>
      <c r="D1" s="172"/>
      <c r="E1" s="172"/>
      <c r="F1" s="172"/>
      <c r="G1" s="171"/>
      <c r="H1" s="170"/>
      <c r="I1" s="170"/>
      <c r="J1" s="170"/>
      <c r="K1" s="168"/>
      <c r="L1" s="169"/>
      <c r="M1" s="168"/>
      <c r="N1" s="168"/>
      <c r="O1" s="168"/>
      <c r="P1" s="168"/>
      <c r="Q1" s="168"/>
      <c r="R1" s="168"/>
      <c r="S1" s="168"/>
      <c r="T1" s="168"/>
      <c r="U1" s="168"/>
      <c r="V1" s="168"/>
    </row>
    <row r="2" spans="1:33" s="167" customFormat="1" ht="18" x14ac:dyDescent="0.25">
      <c r="B2" s="168"/>
      <c r="C2" s="171"/>
      <c r="D2" s="172"/>
      <c r="E2" s="172"/>
      <c r="F2" s="172"/>
      <c r="G2" s="171"/>
      <c r="H2" s="170"/>
      <c r="I2" s="170"/>
      <c r="J2" s="170"/>
      <c r="K2" s="168"/>
      <c r="L2" s="169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1:33" ht="16.5" customHeight="1" x14ac:dyDescent="0.25">
      <c r="A3" s="166" t="s">
        <v>74</v>
      </c>
      <c r="B3" s="165"/>
      <c r="C3" s="163"/>
      <c r="D3" s="164"/>
      <c r="E3" s="164"/>
      <c r="F3" s="164"/>
      <c r="G3" s="163"/>
      <c r="H3" s="162"/>
      <c r="I3" s="162"/>
      <c r="J3" s="162"/>
      <c r="K3" s="159"/>
      <c r="L3" s="161"/>
      <c r="M3" s="159"/>
      <c r="N3" s="159"/>
      <c r="O3" s="159"/>
      <c r="P3" s="159"/>
      <c r="Q3" s="159"/>
      <c r="R3" s="160" t="s">
        <v>1</v>
      </c>
      <c r="S3" s="160" t="s">
        <v>0</v>
      </c>
      <c r="T3" s="1"/>
      <c r="U3" s="159"/>
      <c r="V3" s="159"/>
      <c r="W3" s="1" t="s">
        <v>2</v>
      </c>
      <c r="X3" s="158" t="s">
        <v>1</v>
      </c>
      <c r="Y3" s="156" t="s">
        <v>0</v>
      </c>
      <c r="Z3" s="157">
        <v>0</v>
      </c>
      <c r="AA3" s="157">
        <f>Z3+1</f>
        <v>1</v>
      </c>
      <c r="AB3" s="157">
        <f>AA3+1</f>
        <v>2</v>
      </c>
      <c r="AC3" s="157">
        <f>AB3+1</f>
        <v>3</v>
      </c>
      <c r="AD3" s="157">
        <f>AC3+1</f>
        <v>4</v>
      </c>
      <c r="AE3" s="157">
        <f>AD3+1</f>
        <v>5</v>
      </c>
      <c r="AF3" s="157">
        <f>AE3+1</f>
        <v>6</v>
      </c>
      <c r="AG3" s="156" t="s">
        <v>73</v>
      </c>
    </row>
    <row r="4" spans="1:33" s="148" customFormat="1" ht="3" customHeight="1" x14ac:dyDescent="0.2">
      <c r="A4" s="155"/>
      <c r="B4" s="150"/>
      <c r="C4" s="153"/>
      <c r="D4" s="154"/>
      <c r="E4" s="154"/>
      <c r="F4" s="154"/>
      <c r="G4" s="153"/>
      <c r="H4" s="152"/>
      <c r="I4" s="152"/>
      <c r="J4" s="152"/>
      <c r="K4" s="150"/>
      <c r="L4" s="151"/>
      <c r="M4" s="150"/>
      <c r="N4" s="150"/>
      <c r="O4" s="150"/>
      <c r="P4" s="150"/>
      <c r="Q4" s="150"/>
      <c r="R4" s="150"/>
      <c r="S4" s="150"/>
      <c r="T4" s="150"/>
      <c r="U4" s="150"/>
      <c r="V4" s="150"/>
    </row>
    <row r="5" spans="1:33" s="148" customFormat="1" ht="55.5" customHeight="1" x14ac:dyDescent="0.2">
      <c r="A5" s="149" t="s">
        <v>72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33" s="105" customFormat="1" ht="16.5" thickBot="1" x14ac:dyDescent="0.3">
      <c r="A6" s="147" t="s">
        <v>71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33" s="105" customFormat="1" ht="115.5" customHeight="1" x14ac:dyDescent="0.2">
      <c r="A7" s="145" t="s">
        <v>70</v>
      </c>
      <c r="B7" s="144" t="s">
        <v>69</v>
      </c>
      <c r="C7" s="143" t="s">
        <v>68</v>
      </c>
      <c r="D7" s="141" t="s">
        <v>67</v>
      </c>
      <c r="E7" s="140" t="s">
        <v>66</v>
      </c>
      <c r="F7" s="140" t="s">
        <v>65</v>
      </c>
      <c r="G7" s="142" t="s">
        <v>64</v>
      </c>
      <c r="H7" s="141" t="s">
        <v>63</v>
      </c>
      <c r="I7" s="140" t="s">
        <v>62</v>
      </c>
      <c r="J7" s="140" t="s">
        <v>61</v>
      </c>
      <c r="K7" s="139" t="s">
        <v>60</v>
      </c>
      <c r="L7" s="138" t="s">
        <v>59</v>
      </c>
      <c r="M7" s="137" t="s">
        <v>58</v>
      </c>
      <c r="N7" s="136" t="s">
        <v>57</v>
      </c>
      <c r="O7" s="135"/>
      <c r="P7" s="135"/>
      <c r="Q7" s="135"/>
      <c r="R7" s="135"/>
      <c r="S7" s="134"/>
      <c r="T7" s="133" t="s">
        <v>56</v>
      </c>
      <c r="U7" s="132"/>
      <c r="V7" s="131" t="s">
        <v>55</v>
      </c>
    </row>
    <row r="8" spans="1:33" s="105" customFormat="1" ht="31.5" x14ac:dyDescent="0.2">
      <c r="A8" s="130"/>
      <c r="B8" s="129"/>
      <c r="C8" s="128" t="s">
        <v>54</v>
      </c>
      <c r="D8" s="127"/>
      <c r="E8" s="126"/>
      <c r="F8" s="126"/>
      <c r="G8" s="128" t="s">
        <v>54</v>
      </c>
      <c r="H8" s="127"/>
      <c r="I8" s="126"/>
      <c r="J8" s="126"/>
      <c r="K8" s="125" t="s">
        <v>45</v>
      </c>
      <c r="L8" s="124"/>
      <c r="M8" s="123"/>
      <c r="N8" s="122" t="s">
        <v>53</v>
      </c>
      <c r="O8" s="122" t="s">
        <v>52</v>
      </c>
      <c r="P8" s="122" t="s">
        <v>51</v>
      </c>
      <c r="Q8" s="122" t="s">
        <v>50</v>
      </c>
      <c r="R8" s="122" t="s">
        <v>49</v>
      </c>
      <c r="S8" s="121" t="s">
        <v>48</v>
      </c>
      <c r="T8" s="120" t="s">
        <v>47</v>
      </c>
      <c r="U8" s="120" t="s">
        <v>46</v>
      </c>
      <c r="V8" s="119" t="s">
        <v>45</v>
      </c>
    </row>
    <row r="9" spans="1:33" s="105" customFormat="1" ht="15.75" x14ac:dyDescent="0.2">
      <c r="A9" s="118"/>
      <c r="B9" s="117"/>
      <c r="C9" s="113"/>
      <c r="D9" s="116"/>
      <c r="E9" s="114"/>
      <c r="F9" s="114"/>
      <c r="G9" s="113"/>
      <c r="H9" s="115"/>
      <c r="I9" s="114"/>
      <c r="J9" s="114"/>
      <c r="K9" s="113"/>
      <c r="L9" s="112"/>
      <c r="M9" s="111"/>
      <c r="N9" s="110"/>
      <c r="O9" s="110"/>
      <c r="P9" s="110"/>
      <c r="Q9" s="110"/>
      <c r="R9" s="110"/>
      <c r="S9" s="109"/>
      <c r="T9" s="108" t="s">
        <v>45</v>
      </c>
      <c r="U9" s="107"/>
      <c r="V9" s="106"/>
    </row>
    <row r="10" spans="1:33" s="36" customFormat="1" ht="15" x14ac:dyDescent="0.2">
      <c r="A10" s="104" t="e">
        <f>VLOOKUP(#REF!,[1]Sheet2!$B$2:$D$258,2,FALSE)</f>
        <v>#REF!</v>
      </c>
      <c r="B10" s="103" t="s">
        <v>44</v>
      </c>
      <c r="C10" s="96">
        <v>44650</v>
      </c>
      <c r="D10" s="82" t="s">
        <v>2</v>
      </c>
      <c r="E10" s="101"/>
      <c r="F10" s="100"/>
      <c r="G10" s="96">
        <v>44712</v>
      </c>
      <c r="H10" s="102" t="s">
        <v>2</v>
      </c>
      <c r="I10" s="101"/>
      <c r="J10" s="100"/>
      <c r="K10" s="96" t="s">
        <v>1</v>
      </c>
      <c r="L10" s="99"/>
      <c r="M10" s="98">
        <v>3</v>
      </c>
      <c r="N10" s="97">
        <v>44433</v>
      </c>
      <c r="O10" s="96">
        <v>44620</v>
      </c>
      <c r="P10" s="96">
        <v>44712</v>
      </c>
      <c r="Q10" s="96"/>
      <c r="R10" s="96"/>
      <c r="S10" s="95"/>
      <c r="T10" s="94" t="s">
        <v>1</v>
      </c>
      <c r="U10" s="93" t="s">
        <v>1</v>
      </c>
      <c r="V10" s="92" t="s">
        <v>1</v>
      </c>
    </row>
    <row r="11" spans="1:33" s="36" customFormat="1" ht="39.75" customHeight="1" x14ac:dyDescent="0.2">
      <c r="A11" s="81" t="str">
        <f>VLOOKUP($B11,[1]Sheet2!$B$2:$D$258,2,FALSE)</f>
        <v>Nelson Mandela Bay</v>
      </c>
      <c r="B11" s="80" t="s">
        <v>43</v>
      </c>
      <c r="C11" s="72">
        <v>44677</v>
      </c>
      <c r="D11" s="91" t="s">
        <v>42</v>
      </c>
      <c r="E11" s="78"/>
      <c r="F11" s="76"/>
      <c r="G11" s="71">
        <v>44733</v>
      </c>
      <c r="H11" s="90" t="s">
        <v>2</v>
      </c>
      <c r="I11" s="78"/>
      <c r="J11" s="76"/>
      <c r="K11" s="71" t="s">
        <v>1</v>
      </c>
      <c r="L11" s="79" t="s">
        <v>2</v>
      </c>
      <c r="M11" s="89">
        <v>1</v>
      </c>
      <c r="N11" s="72">
        <v>44677</v>
      </c>
      <c r="O11" s="71"/>
      <c r="P11" s="71"/>
      <c r="Q11" s="71"/>
      <c r="R11" s="71"/>
      <c r="S11" s="70"/>
      <c r="T11" s="69" t="s">
        <v>41</v>
      </c>
      <c r="U11" s="68" t="s">
        <v>41</v>
      </c>
      <c r="V11" s="67" t="s">
        <v>0</v>
      </c>
    </row>
    <row r="12" spans="1:33" s="36" customFormat="1" ht="15" x14ac:dyDescent="0.2">
      <c r="A12" s="66" t="str">
        <f>VLOOKUP($B12,[1]Sheet2!$B$2:$D$258,2,FALSE)</f>
        <v>Dr Beyers Naude</v>
      </c>
      <c r="B12" s="65" t="s">
        <v>40</v>
      </c>
      <c r="C12" s="55">
        <v>44649</v>
      </c>
      <c r="D12" s="82" t="s">
        <v>2</v>
      </c>
      <c r="E12" s="62"/>
      <c r="F12" s="60"/>
      <c r="G12" s="55">
        <v>44726</v>
      </c>
      <c r="H12" s="64" t="s">
        <v>2</v>
      </c>
      <c r="I12" s="62"/>
      <c r="J12" s="60"/>
      <c r="K12" s="55" t="s">
        <v>1</v>
      </c>
      <c r="L12" s="64" t="s">
        <v>2</v>
      </c>
      <c r="M12" s="88">
        <v>1</v>
      </c>
      <c r="N12" s="56">
        <v>44614</v>
      </c>
      <c r="O12" s="55"/>
      <c r="P12" s="55"/>
      <c r="Q12" s="55"/>
      <c r="R12" s="55"/>
      <c r="S12" s="54"/>
      <c r="T12" s="53" t="s">
        <v>1</v>
      </c>
      <c r="U12" s="52" t="s">
        <v>1</v>
      </c>
      <c r="V12" s="37" t="s">
        <v>0</v>
      </c>
    </row>
    <row r="13" spans="1:33" s="36" customFormat="1" ht="15" x14ac:dyDescent="0.2">
      <c r="A13" s="66" t="str">
        <f>VLOOKUP($B13,[1]Sheet2!$B$2:$D$258,2,FALSE)</f>
        <v>Blue Crane Route</v>
      </c>
      <c r="B13" s="65" t="s">
        <v>39</v>
      </c>
      <c r="C13" s="55">
        <v>44651</v>
      </c>
      <c r="D13" s="82" t="s">
        <v>2</v>
      </c>
      <c r="E13" s="62"/>
      <c r="F13" s="60"/>
      <c r="G13" s="55">
        <v>44712</v>
      </c>
      <c r="H13" s="64" t="s">
        <v>2</v>
      </c>
      <c r="I13" s="62"/>
      <c r="J13" s="60"/>
      <c r="K13" s="55" t="s">
        <v>1</v>
      </c>
      <c r="L13" s="64" t="s">
        <v>2</v>
      </c>
      <c r="M13" s="88">
        <v>1</v>
      </c>
      <c r="N13" s="56">
        <v>44617</v>
      </c>
      <c r="O13" s="55"/>
      <c r="P13" s="55"/>
      <c r="Q13" s="55"/>
      <c r="R13" s="55"/>
      <c r="S13" s="54"/>
      <c r="T13" s="53" t="s">
        <v>1</v>
      </c>
      <c r="U13" s="52" t="s">
        <v>1</v>
      </c>
      <c r="V13" s="37" t="s">
        <v>0</v>
      </c>
    </row>
    <row r="14" spans="1:33" s="36" customFormat="1" ht="15" x14ac:dyDescent="0.2">
      <c r="A14" s="66" t="str">
        <f>VLOOKUP($B14,[1]Sheet2!$B$2:$D$258,2,FALSE)</f>
        <v>Makana</v>
      </c>
      <c r="B14" s="65" t="s">
        <v>38</v>
      </c>
      <c r="C14" s="55">
        <v>44651</v>
      </c>
      <c r="D14" s="82" t="s">
        <v>2</v>
      </c>
      <c r="E14" s="62"/>
      <c r="F14" s="60"/>
      <c r="G14" s="55">
        <v>44712</v>
      </c>
      <c r="H14" s="64" t="s">
        <v>2</v>
      </c>
      <c r="I14" s="62"/>
      <c r="J14" s="60"/>
      <c r="K14" s="55" t="s">
        <v>1</v>
      </c>
      <c r="L14" s="64" t="s">
        <v>2</v>
      </c>
      <c r="M14" s="88">
        <v>1</v>
      </c>
      <c r="N14" s="56">
        <v>44620</v>
      </c>
      <c r="O14" s="55"/>
      <c r="P14" s="55"/>
      <c r="Q14" s="55"/>
      <c r="R14" s="55"/>
      <c r="S14" s="54"/>
      <c r="T14" s="53" t="s">
        <v>1</v>
      </c>
      <c r="U14" s="52" t="s">
        <v>1</v>
      </c>
      <c r="V14" s="37" t="s">
        <v>0</v>
      </c>
    </row>
    <row r="15" spans="1:33" s="36" customFormat="1" ht="15" x14ac:dyDescent="0.2">
      <c r="A15" s="66" t="str">
        <f>VLOOKUP($B15,[1]Sheet2!$B$2:$D$258,2,FALSE)</f>
        <v>Ndlambe</v>
      </c>
      <c r="B15" s="65" t="s">
        <v>37</v>
      </c>
      <c r="C15" s="55">
        <v>44649</v>
      </c>
      <c r="D15" s="82" t="s">
        <v>2</v>
      </c>
      <c r="E15" s="62"/>
      <c r="F15" s="60"/>
      <c r="G15" s="55">
        <v>44712</v>
      </c>
      <c r="H15" s="64" t="s">
        <v>2</v>
      </c>
      <c r="I15" s="62"/>
      <c r="J15" s="60"/>
      <c r="K15" s="55" t="s">
        <v>1</v>
      </c>
      <c r="L15" s="64" t="s">
        <v>2</v>
      </c>
      <c r="M15" s="88">
        <v>1</v>
      </c>
      <c r="N15" s="56">
        <v>44616</v>
      </c>
      <c r="O15" s="55"/>
      <c r="P15" s="55"/>
      <c r="Q15" s="55"/>
      <c r="R15" s="55"/>
      <c r="S15" s="54"/>
      <c r="T15" s="53" t="s">
        <v>1</v>
      </c>
      <c r="U15" s="52" t="s">
        <v>1</v>
      </c>
      <c r="V15" s="37" t="s">
        <v>0</v>
      </c>
    </row>
    <row r="16" spans="1:33" s="36" customFormat="1" ht="15" x14ac:dyDescent="0.2">
      <c r="A16" s="66" t="str">
        <f>VLOOKUP($B16,[1]Sheet2!$B$2:$D$258,2,FALSE)</f>
        <v>Sundays River Valley</v>
      </c>
      <c r="B16" s="65" t="s">
        <v>36</v>
      </c>
      <c r="C16" s="55">
        <v>44650</v>
      </c>
      <c r="D16" s="82" t="s">
        <v>2</v>
      </c>
      <c r="E16" s="62"/>
      <c r="F16" s="60"/>
      <c r="G16" s="55">
        <v>44712</v>
      </c>
      <c r="H16" s="64" t="s">
        <v>2</v>
      </c>
      <c r="I16" s="62"/>
      <c r="J16" s="60"/>
      <c r="K16" s="55" t="s">
        <v>1</v>
      </c>
      <c r="L16" s="64" t="s">
        <v>2</v>
      </c>
      <c r="M16" s="88">
        <v>2</v>
      </c>
      <c r="N16" s="56">
        <v>44601</v>
      </c>
      <c r="O16" s="55">
        <v>44620</v>
      </c>
      <c r="P16" s="55"/>
      <c r="Q16" s="55"/>
      <c r="R16" s="55"/>
      <c r="S16" s="54"/>
      <c r="T16" s="53" t="s">
        <v>1</v>
      </c>
      <c r="U16" s="52" t="s">
        <v>1</v>
      </c>
      <c r="V16" s="37" t="s">
        <v>0</v>
      </c>
    </row>
    <row r="17" spans="1:22" s="36" customFormat="1" ht="15" x14ac:dyDescent="0.2">
      <c r="A17" s="66" t="str">
        <f>VLOOKUP($B17,[1]Sheet2!$B$2:$D$258,2,FALSE)</f>
        <v>Kouga</v>
      </c>
      <c r="B17" s="65" t="s">
        <v>35</v>
      </c>
      <c r="C17" s="55">
        <v>44651</v>
      </c>
      <c r="D17" s="82" t="s">
        <v>2</v>
      </c>
      <c r="E17" s="62"/>
      <c r="F17" s="60"/>
      <c r="G17" s="55">
        <v>44712</v>
      </c>
      <c r="H17" s="64" t="s">
        <v>2</v>
      </c>
      <c r="I17" s="62"/>
      <c r="J17" s="60"/>
      <c r="K17" s="55" t="s">
        <v>1</v>
      </c>
      <c r="L17" s="64" t="s">
        <v>2</v>
      </c>
      <c r="M17" s="88">
        <v>1</v>
      </c>
      <c r="N17" s="56">
        <v>44620</v>
      </c>
      <c r="O17" s="55"/>
      <c r="P17" s="55"/>
      <c r="Q17" s="55"/>
      <c r="R17" s="55"/>
      <c r="S17" s="54"/>
      <c r="T17" s="53" t="s">
        <v>1</v>
      </c>
      <c r="U17" s="52" t="s">
        <v>1</v>
      </c>
      <c r="V17" s="37" t="s">
        <v>0</v>
      </c>
    </row>
    <row r="18" spans="1:22" s="36" customFormat="1" ht="15" x14ac:dyDescent="0.2">
      <c r="A18" s="66" t="str">
        <f>VLOOKUP($B18,[1]Sheet2!$B$2:$D$258,2,FALSE)</f>
        <v>Kou-Kamma</v>
      </c>
      <c r="B18" s="65" t="s">
        <v>34</v>
      </c>
      <c r="C18" s="55">
        <v>44649</v>
      </c>
      <c r="D18" s="82" t="s">
        <v>2</v>
      </c>
      <c r="E18" s="62"/>
      <c r="F18" s="60"/>
      <c r="G18" s="55">
        <v>44708</v>
      </c>
      <c r="H18" s="64" t="s">
        <v>2</v>
      </c>
      <c r="I18" s="62"/>
      <c r="J18" s="60"/>
      <c r="K18" s="55" t="s">
        <v>1</v>
      </c>
      <c r="L18" s="64" t="s">
        <v>2</v>
      </c>
      <c r="M18" s="88">
        <v>1</v>
      </c>
      <c r="N18" s="56">
        <v>44617</v>
      </c>
      <c r="O18" s="55"/>
      <c r="P18" s="55"/>
      <c r="Q18" s="55"/>
      <c r="R18" s="55"/>
      <c r="S18" s="54"/>
      <c r="T18" s="53" t="s">
        <v>1</v>
      </c>
      <c r="U18" s="52" t="s">
        <v>1</v>
      </c>
      <c r="V18" s="37" t="s">
        <v>0</v>
      </c>
    </row>
    <row r="19" spans="1:22" s="36" customFormat="1" ht="15" x14ac:dyDescent="0.2">
      <c r="A19" s="66" t="str">
        <f>VLOOKUP($B19,[1]Sheet2!$B$2:$D$258,2,FALSE)</f>
        <v>Sarah Baartman</v>
      </c>
      <c r="B19" s="65" t="s">
        <v>33</v>
      </c>
      <c r="C19" s="55">
        <v>44650</v>
      </c>
      <c r="D19" s="82" t="s">
        <v>2</v>
      </c>
      <c r="E19" s="62"/>
      <c r="F19" s="60"/>
      <c r="G19" s="55">
        <v>44707</v>
      </c>
      <c r="H19" s="64" t="s">
        <v>2</v>
      </c>
      <c r="I19" s="62"/>
      <c r="J19" s="60"/>
      <c r="K19" s="55" t="s">
        <v>1</v>
      </c>
      <c r="L19" s="64" t="s">
        <v>2</v>
      </c>
      <c r="M19" s="88">
        <v>2</v>
      </c>
      <c r="N19" s="56">
        <v>44433</v>
      </c>
      <c r="O19" s="55">
        <v>44609</v>
      </c>
      <c r="P19" s="55"/>
      <c r="Q19" s="55"/>
      <c r="R19" s="55"/>
      <c r="S19" s="54"/>
      <c r="T19" s="53" t="s">
        <v>1</v>
      </c>
      <c r="U19" s="52" t="s">
        <v>1</v>
      </c>
      <c r="V19" s="37" t="s">
        <v>0</v>
      </c>
    </row>
    <row r="20" spans="1:22" s="36" customFormat="1" ht="15" x14ac:dyDescent="0.2">
      <c r="A20" s="66" t="str">
        <f>VLOOKUP($B20,[1]Sheet2!$B$2:$D$258,2,FALSE)</f>
        <v>Mbhashe</v>
      </c>
      <c r="B20" s="65" t="s">
        <v>32</v>
      </c>
      <c r="C20" s="55">
        <v>44650</v>
      </c>
      <c r="D20" s="82" t="s">
        <v>2</v>
      </c>
      <c r="E20" s="62"/>
      <c r="F20" s="60"/>
      <c r="G20" s="55">
        <v>44712</v>
      </c>
      <c r="H20" s="64" t="s">
        <v>2</v>
      </c>
      <c r="I20" s="62"/>
      <c r="J20" s="60"/>
      <c r="K20" s="55" t="s">
        <v>1</v>
      </c>
      <c r="L20" s="64" t="s">
        <v>2</v>
      </c>
      <c r="M20" s="88">
        <v>2</v>
      </c>
      <c r="N20" s="56">
        <v>44498</v>
      </c>
      <c r="O20" s="55">
        <v>44620</v>
      </c>
      <c r="P20" s="55"/>
      <c r="Q20" s="55"/>
      <c r="R20" s="55"/>
      <c r="S20" s="54"/>
      <c r="T20" s="53" t="s">
        <v>1</v>
      </c>
      <c r="U20" s="52" t="s">
        <v>1</v>
      </c>
      <c r="V20" s="37" t="s">
        <v>0</v>
      </c>
    </row>
    <row r="21" spans="1:22" s="36" customFormat="1" ht="15" x14ac:dyDescent="0.2">
      <c r="A21" s="66" t="str">
        <f>VLOOKUP($B21,[1]Sheet2!$B$2:$D$258,2,FALSE)</f>
        <v>Mnquma</v>
      </c>
      <c r="B21" s="65" t="s">
        <v>31</v>
      </c>
      <c r="C21" s="56">
        <v>44650</v>
      </c>
      <c r="D21" s="82" t="s">
        <v>2</v>
      </c>
      <c r="E21" s="62"/>
      <c r="F21" s="60"/>
      <c r="G21" s="55">
        <v>44712</v>
      </c>
      <c r="H21" s="64" t="s">
        <v>2</v>
      </c>
      <c r="I21" s="62"/>
      <c r="J21" s="60"/>
      <c r="K21" s="55" t="s">
        <v>1</v>
      </c>
      <c r="L21" s="64" t="s">
        <v>2</v>
      </c>
      <c r="M21" s="88">
        <v>2</v>
      </c>
      <c r="N21" s="56">
        <v>44498</v>
      </c>
      <c r="O21" s="55">
        <v>44620</v>
      </c>
      <c r="P21" s="55"/>
      <c r="Q21" s="55"/>
      <c r="R21" s="55"/>
      <c r="S21" s="54"/>
      <c r="T21" s="53" t="s">
        <v>1</v>
      </c>
      <c r="U21" s="52" t="s">
        <v>1</v>
      </c>
      <c r="V21" s="37" t="s">
        <v>0</v>
      </c>
    </row>
    <row r="22" spans="1:22" s="36" customFormat="1" ht="15" x14ac:dyDescent="0.2">
      <c r="A22" s="66" t="str">
        <f>VLOOKUP($B22,[1]Sheet2!$B$2:$D$258,2,FALSE)</f>
        <v>Great Kei</v>
      </c>
      <c r="B22" s="65" t="s">
        <v>30</v>
      </c>
      <c r="C22" s="55">
        <v>44650</v>
      </c>
      <c r="D22" s="82" t="s">
        <v>2</v>
      </c>
      <c r="E22" s="62"/>
      <c r="F22" s="60"/>
      <c r="G22" s="55">
        <v>44711</v>
      </c>
      <c r="H22" s="64" t="s">
        <v>2</v>
      </c>
      <c r="I22" s="62"/>
      <c r="J22" s="60"/>
      <c r="K22" s="55" t="s">
        <v>1</v>
      </c>
      <c r="L22" s="64" t="s">
        <v>2</v>
      </c>
      <c r="M22" s="88">
        <v>2</v>
      </c>
      <c r="N22" s="56">
        <v>44498</v>
      </c>
      <c r="O22" s="55">
        <v>44620</v>
      </c>
      <c r="P22" s="55"/>
      <c r="Q22" s="55"/>
      <c r="R22" s="55"/>
      <c r="S22" s="54"/>
      <c r="T22" s="53" t="s">
        <v>1</v>
      </c>
      <c r="U22" s="52" t="s">
        <v>1</v>
      </c>
      <c r="V22" s="37" t="s">
        <v>0</v>
      </c>
    </row>
    <row r="23" spans="1:22" s="36" customFormat="1" ht="15" x14ac:dyDescent="0.2">
      <c r="A23" s="66" t="str">
        <f>VLOOKUP($B23,[1]Sheet2!$B$2:$D$258,2,FALSE)</f>
        <v>Amahlathi</v>
      </c>
      <c r="B23" s="65" t="s">
        <v>29</v>
      </c>
      <c r="C23" s="55">
        <v>44646</v>
      </c>
      <c r="D23" s="82" t="s">
        <v>2</v>
      </c>
      <c r="E23" s="62"/>
      <c r="F23" s="60"/>
      <c r="G23" s="55">
        <v>44708</v>
      </c>
      <c r="H23" s="64" t="s">
        <v>2</v>
      </c>
      <c r="I23" s="62"/>
      <c r="J23" s="60"/>
      <c r="K23" s="55" t="s">
        <v>1</v>
      </c>
      <c r="L23" s="64" t="s">
        <v>2</v>
      </c>
      <c r="M23" s="88">
        <v>1</v>
      </c>
      <c r="N23" s="56">
        <v>44620</v>
      </c>
      <c r="O23" s="55"/>
      <c r="P23" s="55"/>
      <c r="Q23" s="55"/>
      <c r="R23" s="55"/>
      <c r="S23" s="54"/>
      <c r="T23" s="53" t="s">
        <v>1</v>
      </c>
      <c r="U23" s="52" t="s">
        <v>1</v>
      </c>
      <c r="V23" s="37" t="s">
        <v>0</v>
      </c>
    </row>
    <row r="24" spans="1:22" s="36" customFormat="1" ht="15" x14ac:dyDescent="0.2">
      <c r="A24" s="66" t="str">
        <f>VLOOKUP($B24,[1]Sheet2!$B$2:$D$258,2,FALSE)</f>
        <v>Ngqushwa</v>
      </c>
      <c r="B24" s="65" t="s">
        <v>28</v>
      </c>
      <c r="C24" s="55">
        <v>44650</v>
      </c>
      <c r="D24" s="82" t="s">
        <v>2</v>
      </c>
      <c r="E24" s="62"/>
      <c r="F24" s="60"/>
      <c r="G24" s="55">
        <v>44708</v>
      </c>
      <c r="H24" s="64" t="s">
        <v>2</v>
      </c>
      <c r="I24" s="62"/>
      <c r="J24" s="60"/>
      <c r="K24" s="55" t="s">
        <v>1</v>
      </c>
      <c r="L24" s="64" t="s">
        <v>2</v>
      </c>
      <c r="M24" s="88">
        <v>2</v>
      </c>
      <c r="N24" s="56">
        <v>44538</v>
      </c>
      <c r="O24" s="55">
        <v>44620</v>
      </c>
      <c r="P24" s="55"/>
      <c r="Q24" s="55"/>
      <c r="R24" s="55"/>
      <c r="S24" s="54"/>
      <c r="T24" s="53" t="s">
        <v>1</v>
      </c>
      <c r="U24" s="52" t="s">
        <v>1</v>
      </c>
      <c r="V24" s="37" t="s">
        <v>0</v>
      </c>
    </row>
    <row r="25" spans="1:22" s="36" customFormat="1" ht="15" x14ac:dyDescent="0.2">
      <c r="A25" s="66" t="str">
        <f>VLOOKUP($B25,[1]Sheet2!$B$2:$D$258,2,FALSE)</f>
        <v>Raymond Mhlaba</v>
      </c>
      <c r="B25" s="65" t="s">
        <v>27</v>
      </c>
      <c r="C25" s="55">
        <v>44651</v>
      </c>
      <c r="D25" s="82" t="s">
        <v>2</v>
      </c>
      <c r="E25" s="62"/>
      <c r="F25" s="60"/>
      <c r="G25" s="55">
        <v>44712</v>
      </c>
      <c r="H25" s="64" t="s">
        <v>2</v>
      </c>
      <c r="I25" s="62"/>
      <c r="J25" s="60"/>
      <c r="K25" s="55" t="s">
        <v>1</v>
      </c>
      <c r="L25" s="64" t="s">
        <v>2</v>
      </c>
      <c r="M25" s="88">
        <v>0</v>
      </c>
      <c r="N25" s="56" t="s">
        <v>2</v>
      </c>
      <c r="O25" s="55" t="s">
        <v>2</v>
      </c>
      <c r="P25" s="55"/>
      <c r="Q25" s="55"/>
      <c r="R25" s="55"/>
      <c r="S25" s="54"/>
      <c r="T25" s="53"/>
      <c r="U25" s="52"/>
      <c r="V25" s="37"/>
    </row>
    <row r="26" spans="1:22" s="36" customFormat="1" ht="15" x14ac:dyDescent="0.2">
      <c r="A26" s="66" t="str">
        <f>VLOOKUP($B26,[1]Sheet2!$B$2:$D$258,2,FALSE)</f>
        <v>Amathole</v>
      </c>
      <c r="B26" s="65" t="s">
        <v>26</v>
      </c>
      <c r="C26" s="55">
        <v>44651</v>
      </c>
      <c r="D26" s="82" t="s">
        <v>2</v>
      </c>
      <c r="E26" s="62"/>
      <c r="F26" s="60"/>
      <c r="G26" s="55">
        <v>44712</v>
      </c>
      <c r="H26" s="64" t="s">
        <v>2</v>
      </c>
      <c r="I26" s="62"/>
      <c r="J26" s="60"/>
      <c r="K26" s="55" t="s">
        <v>1</v>
      </c>
      <c r="L26" s="64" t="s">
        <v>2</v>
      </c>
      <c r="M26" s="88">
        <v>1</v>
      </c>
      <c r="N26" s="56">
        <v>44538</v>
      </c>
      <c r="O26" s="55"/>
      <c r="P26" s="55"/>
      <c r="Q26" s="55"/>
      <c r="R26" s="55"/>
      <c r="S26" s="54"/>
      <c r="T26" s="53"/>
      <c r="U26" s="52"/>
      <c r="V26" s="37"/>
    </row>
    <row r="27" spans="1:22" s="36" customFormat="1" ht="15" x14ac:dyDescent="0.2">
      <c r="A27" s="66" t="str">
        <f>VLOOKUP($B27,[1]Sheet2!$B$2:$D$258,2,FALSE)</f>
        <v>Inxuba Yethemba</v>
      </c>
      <c r="B27" s="65" t="s">
        <v>25</v>
      </c>
      <c r="C27" s="55">
        <v>44651</v>
      </c>
      <c r="D27" s="82" t="s">
        <v>2</v>
      </c>
      <c r="E27" s="62"/>
      <c r="F27" s="60"/>
      <c r="G27" s="55">
        <v>44712</v>
      </c>
      <c r="H27" s="87" t="s">
        <v>2</v>
      </c>
      <c r="I27" s="62"/>
      <c r="J27" s="60"/>
      <c r="K27" s="55" t="s">
        <v>1</v>
      </c>
      <c r="L27" s="64" t="s">
        <v>2</v>
      </c>
      <c r="M27" s="88">
        <v>1</v>
      </c>
      <c r="N27" s="56">
        <v>44620</v>
      </c>
      <c r="O27" s="55"/>
      <c r="P27" s="55"/>
      <c r="Q27" s="55"/>
      <c r="R27" s="55"/>
      <c r="S27" s="54"/>
      <c r="T27" s="53" t="s">
        <v>1</v>
      </c>
      <c r="U27" s="52" t="s">
        <v>1</v>
      </c>
      <c r="V27" s="37" t="s">
        <v>0</v>
      </c>
    </row>
    <row r="28" spans="1:22" s="36" customFormat="1" ht="15" x14ac:dyDescent="0.2">
      <c r="A28" s="66" t="str">
        <f>VLOOKUP($B28,[1]Sheet2!$B$2:$D$258,2,FALSE)</f>
        <v>Intsika Yethu</v>
      </c>
      <c r="B28" s="65" t="s">
        <v>24</v>
      </c>
      <c r="C28" s="55">
        <v>44651</v>
      </c>
      <c r="D28" s="82" t="s">
        <v>2</v>
      </c>
      <c r="E28" s="62"/>
      <c r="F28" s="60"/>
      <c r="G28" s="55">
        <v>44712</v>
      </c>
      <c r="H28" s="87" t="s">
        <v>2</v>
      </c>
      <c r="I28" s="62"/>
      <c r="J28" s="60"/>
      <c r="K28" s="55" t="s">
        <v>1</v>
      </c>
      <c r="L28" s="58" t="s">
        <v>2</v>
      </c>
      <c r="M28" s="57">
        <v>1</v>
      </c>
      <c r="N28" s="56">
        <v>44617</v>
      </c>
      <c r="O28" s="55"/>
      <c r="P28" s="55"/>
      <c r="Q28" s="55"/>
      <c r="R28" s="55"/>
      <c r="S28" s="54"/>
      <c r="T28" s="53" t="s">
        <v>1</v>
      </c>
      <c r="U28" s="52" t="s">
        <v>1</v>
      </c>
      <c r="V28" s="37" t="s">
        <v>0</v>
      </c>
    </row>
    <row r="29" spans="1:22" s="36" customFormat="1" ht="15" x14ac:dyDescent="0.2">
      <c r="A29" s="66" t="str">
        <f>VLOOKUP($B29,[1]Sheet2!$B$2:$D$258,2,FALSE)</f>
        <v>Emalahleni (Ec)</v>
      </c>
      <c r="B29" s="65" t="s">
        <v>23</v>
      </c>
      <c r="C29" s="55">
        <v>44651</v>
      </c>
      <c r="D29" s="82" t="s">
        <v>2</v>
      </c>
      <c r="E29" s="62"/>
      <c r="F29" s="60"/>
      <c r="G29" s="55">
        <v>44712</v>
      </c>
      <c r="H29" s="87" t="s">
        <v>2</v>
      </c>
      <c r="I29" s="62"/>
      <c r="J29" s="60"/>
      <c r="K29" s="55" t="s">
        <v>1</v>
      </c>
      <c r="L29" s="58" t="s">
        <v>2</v>
      </c>
      <c r="M29" s="57">
        <v>1</v>
      </c>
      <c r="N29" s="56">
        <v>44620</v>
      </c>
      <c r="O29" s="55"/>
      <c r="P29" s="55"/>
      <c r="Q29" s="55"/>
      <c r="R29" s="55"/>
      <c r="S29" s="54"/>
      <c r="T29" s="53" t="s">
        <v>1</v>
      </c>
      <c r="U29" s="52" t="s">
        <v>1</v>
      </c>
      <c r="V29" s="37" t="s">
        <v>0</v>
      </c>
    </row>
    <row r="30" spans="1:22" s="36" customFormat="1" ht="15" x14ac:dyDescent="0.2">
      <c r="A30" s="66" t="str">
        <f>VLOOKUP($B30,[1]Sheet2!$B$2:$D$258,2,FALSE)</f>
        <v>Engcobo</v>
      </c>
      <c r="B30" s="65" t="s">
        <v>22</v>
      </c>
      <c r="C30" s="55">
        <v>44651</v>
      </c>
      <c r="D30" s="82" t="s">
        <v>2</v>
      </c>
      <c r="E30" s="62"/>
      <c r="F30" s="60"/>
      <c r="G30" s="55">
        <v>44712</v>
      </c>
      <c r="H30" s="87" t="s">
        <v>2</v>
      </c>
      <c r="I30" s="62"/>
      <c r="J30" s="60"/>
      <c r="K30" s="55" t="s">
        <v>1</v>
      </c>
      <c r="L30" s="58" t="s">
        <v>2</v>
      </c>
      <c r="M30" s="57">
        <v>1</v>
      </c>
      <c r="N30" s="56">
        <v>44620</v>
      </c>
      <c r="O30" s="55"/>
      <c r="P30" s="55"/>
      <c r="Q30" s="55"/>
      <c r="R30" s="55"/>
      <c r="S30" s="54"/>
      <c r="T30" s="53" t="s">
        <v>1</v>
      </c>
      <c r="U30" s="52" t="s">
        <v>1</v>
      </c>
      <c r="V30" s="37" t="s">
        <v>0</v>
      </c>
    </row>
    <row r="31" spans="1:22" s="36" customFormat="1" ht="15" x14ac:dyDescent="0.2">
      <c r="A31" s="66" t="str">
        <f>VLOOKUP($B31,[1]Sheet2!$B$2:$D$258,2,FALSE)</f>
        <v>Sakhisizwe</v>
      </c>
      <c r="B31" s="65" t="s">
        <v>21</v>
      </c>
      <c r="C31" s="86">
        <v>44651</v>
      </c>
      <c r="D31" s="82" t="s">
        <v>2</v>
      </c>
      <c r="E31" s="62"/>
      <c r="F31" s="60"/>
      <c r="G31" s="86">
        <v>44718</v>
      </c>
      <c r="H31" s="61" t="s">
        <v>2</v>
      </c>
      <c r="I31" s="62"/>
      <c r="J31" s="60"/>
      <c r="K31" s="55" t="s">
        <v>1</v>
      </c>
      <c r="L31" s="58" t="s">
        <v>2</v>
      </c>
      <c r="M31" s="57">
        <v>1</v>
      </c>
      <c r="N31" s="56">
        <v>44620</v>
      </c>
      <c r="O31" s="55"/>
      <c r="P31" s="55"/>
      <c r="Q31" s="55"/>
      <c r="R31" s="55"/>
      <c r="S31" s="54"/>
      <c r="T31" s="53" t="s">
        <v>1</v>
      </c>
      <c r="U31" s="52" t="s">
        <v>1</v>
      </c>
      <c r="V31" s="85" t="s">
        <v>0</v>
      </c>
    </row>
    <row r="32" spans="1:22" s="36" customFormat="1" ht="15" x14ac:dyDescent="0.2">
      <c r="A32" s="66" t="str">
        <f>VLOOKUP($B32,[1]Sheet2!$B$2:$D$258,2,FALSE)</f>
        <v>Enoch Mgijima</v>
      </c>
      <c r="B32" s="65" t="s">
        <v>20</v>
      </c>
      <c r="C32" s="55">
        <v>44651</v>
      </c>
      <c r="D32" s="82" t="s">
        <v>2</v>
      </c>
      <c r="E32" s="62"/>
      <c r="F32" s="60"/>
      <c r="G32" s="55">
        <v>44712</v>
      </c>
      <c r="H32" s="61" t="s">
        <v>2</v>
      </c>
      <c r="I32" s="62"/>
      <c r="J32" s="60"/>
      <c r="K32" s="59" t="s">
        <v>1</v>
      </c>
      <c r="L32" s="58" t="s">
        <v>2</v>
      </c>
      <c r="M32" s="57">
        <v>1</v>
      </c>
      <c r="N32" s="56">
        <v>44620</v>
      </c>
      <c r="O32" s="55"/>
      <c r="P32" s="55"/>
      <c r="Q32" s="55"/>
      <c r="R32" s="55"/>
      <c r="S32" s="54"/>
      <c r="T32" s="53" t="s">
        <v>1</v>
      </c>
      <c r="U32" s="52" t="s">
        <v>1</v>
      </c>
      <c r="V32" s="37" t="s">
        <v>0</v>
      </c>
    </row>
    <row r="33" spans="1:22" s="36" customFormat="1" ht="15" x14ac:dyDescent="0.2">
      <c r="A33" s="66" t="str">
        <f>VLOOKUP($B33,[1]Sheet2!$B$2:$D$258,2,FALSE)</f>
        <v>Chris Hani</v>
      </c>
      <c r="B33" s="65" t="s">
        <v>19</v>
      </c>
      <c r="C33" s="55">
        <v>44651</v>
      </c>
      <c r="D33" s="82" t="s">
        <v>2</v>
      </c>
      <c r="E33" s="62"/>
      <c r="F33" s="60"/>
      <c r="G33" s="55">
        <v>44706</v>
      </c>
      <c r="H33" s="61" t="s">
        <v>2</v>
      </c>
      <c r="I33" s="62"/>
      <c r="J33" s="60"/>
      <c r="K33" s="59" t="s">
        <v>1</v>
      </c>
      <c r="L33" s="58" t="s">
        <v>2</v>
      </c>
      <c r="M33" s="57">
        <v>3</v>
      </c>
      <c r="N33" s="56">
        <v>44433</v>
      </c>
      <c r="O33" s="55">
        <v>44617</v>
      </c>
      <c r="P33" s="55">
        <v>44706</v>
      </c>
      <c r="Q33" s="55"/>
      <c r="R33" s="55"/>
      <c r="S33" s="54"/>
      <c r="T33" s="53" t="s">
        <v>1</v>
      </c>
      <c r="U33" s="52" t="s">
        <v>1</v>
      </c>
      <c r="V33" s="37" t="s">
        <v>0</v>
      </c>
    </row>
    <row r="34" spans="1:22" s="36" customFormat="1" ht="15" x14ac:dyDescent="0.2">
      <c r="A34" s="66" t="str">
        <f>VLOOKUP($B34,[1]Sheet2!$B$2:$D$258,2,FALSE)</f>
        <v>Elundini</v>
      </c>
      <c r="B34" s="65" t="s">
        <v>18</v>
      </c>
      <c r="C34" s="55">
        <v>44651</v>
      </c>
      <c r="D34" s="82" t="s">
        <v>2</v>
      </c>
      <c r="E34" s="62"/>
      <c r="F34" s="60"/>
      <c r="G34" s="55">
        <v>44712</v>
      </c>
      <c r="H34" s="61" t="s">
        <v>2</v>
      </c>
      <c r="I34" s="60"/>
      <c r="J34" s="60"/>
      <c r="K34" s="59" t="s">
        <v>1</v>
      </c>
      <c r="L34" s="58" t="s">
        <v>2</v>
      </c>
      <c r="M34" s="84">
        <v>2</v>
      </c>
      <c r="N34" s="83">
        <v>44620</v>
      </c>
      <c r="O34" s="55">
        <v>44708</v>
      </c>
      <c r="P34" s="55"/>
      <c r="Q34" s="55"/>
      <c r="R34" s="55"/>
      <c r="S34" s="54"/>
      <c r="T34" s="53" t="s">
        <v>1</v>
      </c>
      <c r="U34" s="52" t="s">
        <v>1</v>
      </c>
      <c r="V34" s="37" t="s">
        <v>0</v>
      </c>
    </row>
    <row r="35" spans="1:22" s="36" customFormat="1" ht="15" x14ac:dyDescent="0.2">
      <c r="A35" s="66" t="str">
        <f>VLOOKUP($B35,[1]Sheet2!$B$2:$D$258,2,FALSE)</f>
        <v>Senqu</v>
      </c>
      <c r="B35" s="65" t="s">
        <v>17</v>
      </c>
      <c r="C35" s="55">
        <v>44651</v>
      </c>
      <c r="D35" s="82" t="s">
        <v>2</v>
      </c>
      <c r="E35" s="62"/>
      <c r="F35" s="60"/>
      <c r="G35" s="55">
        <v>44711</v>
      </c>
      <c r="H35" s="61" t="s">
        <v>2</v>
      </c>
      <c r="I35" s="60"/>
      <c r="J35" s="60"/>
      <c r="K35" s="59" t="s">
        <v>1</v>
      </c>
      <c r="L35" s="58" t="s">
        <v>2</v>
      </c>
      <c r="M35" s="84">
        <v>2</v>
      </c>
      <c r="N35" s="83">
        <v>44620</v>
      </c>
      <c r="O35" s="55">
        <v>44711</v>
      </c>
      <c r="P35" s="55"/>
      <c r="Q35" s="55"/>
      <c r="R35" s="55"/>
      <c r="S35" s="54"/>
      <c r="T35" s="53" t="s">
        <v>1</v>
      </c>
      <c r="U35" s="52" t="s">
        <v>1</v>
      </c>
      <c r="V35" s="37" t="s">
        <v>0</v>
      </c>
    </row>
    <row r="36" spans="1:22" s="36" customFormat="1" ht="15" x14ac:dyDescent="0.2">
      <c r="A36" s="66" t="str">
        <f>VLOOKUP($B36,[1]Sheet2!$B$2:$D$258,2,FALSE)</f>
        <v>Walter Sisulu</v>
      </c>
      <c r="B36" s="65" t="s">
        <v>16</v>
      </c>
      <c r="C36" s="55">
        <v>44649</v>
      </c>
      <c r="D36" s="82" t="s">
        <v>2</v>
      </c>
      <c r="E36" s="62"/>
      <c r="F36" s="60"/>
      <c r="G36" s="55">
        <v>44718</v>
      </c>
      <c r="H36" s="61" t="s">
        <v>2</v>
      </c>
      <c r="I36" s="60"/>
      <c r="J36" s="60"/>
      <c r="K36" s="59" t="s">
        <v>1</v>
      </c>
      <c r="L36" s="58" t="s">
        <v>2</v>
      </c>
      <c r="M36" s="84">
        <v>2</v>
      </c>
      <c r="N36" s="83">
        <v>44620</v>
      </c>
      <c r="O36" s="55">
        <v>44727</v>
      </c>
      <c r="P36" s="55"/>
      <c r="Q36" s="55"/>
      <c r="R36" s="55"/>
      <c r="S36" s="54"/>
      <c r="T36" s="53" t="s">
        <v>1</v>
      </c>
      <c r="U36" s="52" t="s">
        <v>1</v>
      </c>
      <c r="V36" s="37" t="s">
        <v>0</v>
      </c>
    </row>
    <row r="37" spans="1:22" s="36" customFormat="1" ht="15" x14ac:dyDescent="0.2">
      <c r="A37" s="66" t="str">
        <f>VLOOKUP($B37,[1]Sheet2!$B$2:$D$258,2,FALSE)</f>
        <v>Joe Gqabi</v>
      </c>
      <c r="B37" s="65" t="s">
        <v>15</v>
      </c>
      <c r="C37" s="55">
        <v>44651</v>
      </c>
      <c r="D37" s="82" t="s">
        <v>2</v>
      </c>
      <c r="E37" s="62"/>
      <c r="F37" s="60"/>
      <c r="G37" s="55">
        <v>44707</v>
      </c>
      <c r="H37" s="61" t="s">
        <v>2</v>
      </c>
      <c r="I37" s="60"/>
      <c r="J37" s="60"/>
      <c r="K37" s="59" t="s">
        <v>1</v>
      </c>
      <c r="L37" s="58" t="s">
        <v>2</v>
      </c>
      <c r="M37" s="84">
        <v>4</v>
      </c>
      <c r="N37" s="83">
        <v>44469</v>
      </c>
      <c r="O37" s="55">
        <v>44616</v>
      </c>
      <c r="P37" s="55">
        <v>44651</v>
      </c>
      <c r="Q37" s="55">
        <v>44742</v>
      </c>
      <c r="R37" s="55"/>
      <c r="S37" s="54"/>
      <c r="T37" s="53" t="s">
        <v>1</v>
      </c>
      <c r="U37" s="52" t="s">
        <v>1</v>
      </c>
      <c r="V37" s="37" t="s">
        <v>0</v>
      </c>
    </row>
    <row r="38" spans="1:22" s="36" customFormat="1" ht="15" x14ac:dyDescent="0.2">
      <c r="A38" s="66" t="str">
        <f>VLOOKUP($B38,[1]Sheet2!$B$2:$D$258,2,FALSE)</f>
        <v>Ngquza Hills</v>
      </c>
      <c r="B38" s="65" t="s">
        <v>14</v>
      </c>
      <c r="C38" s="55">
        <v>44647</v>
      </c>
      <c r="D38" s="82" t="s">
        <v>2</v>
      </c>
      <c r="E38" s="62"/>
      <c r="F38" s="60"/>
      <c r="G38" s="55">
        <v>44712</v>
      </c>
      <c r="H38" s="61" t="s">
        <v>2</v>
      </c>
      <c r="I38" s="60"/>
      <c r="J38" s="60"/>
      <c r="K38" s="59" t="s">
        <v>1</v>
      </c>
      <c r="L38" s="58" t="s">
        <v>2</v>
      </c>
      <c r="M38" s="57">
        <v>1</v>
      </c>
      <c r="N38" s="56">
        <v>44600</v>
      </c>
      <c r="O38" s="55"/>
      <c r="P38" s="55"/>
      <c r="Q38" s="55"/>
      <c r="R38" s="55"/>
      <c r="S38" s="54"/>
      <c r="T38" s="53" t="s">
        <v>1</v>
      </c>
      <c r="U38" s="52" t="s">
        <v>1</v>
      </c>
      <c r="V38" s="37" t="s">
        <v>0</v>
      </c>
    </row>
    <row r="39" spans="1:22" s="36" customFormat="1" ht="15" x14ac:dyDescent="0.2">
      <c r="A39" s="66" t="str">
        <f>VLOOKUP($B39,[1]Sheet2!$B$2:$D$258,2,FALSE)</f>
        <v>Port St Johns</v>
      </c>
      <c r="B39" s="65" t="s">
        <v>13</v>
      </c>
      <c r="C39" s="55">
        <v>44651</v>
      </c>
      <c r="D39" s="82" t="s">
        <v>2</v>
      </c>
      <c r="E39" s="62"/>
      <c r="F39" s="60"/>
      <c r="G39" s="55">
        <v>44712</v>
      </c>
      <c r="H39" s="61" t="s">
        <v>2</v>
      </c>
      <c r="I39" s="60"/>
      <c r="J39" s="60"/>
      <c r="K39" s="59" t="s">
        <v>1</v>
      </c>
      <c r="L39" s="58" t="s">
        <v>2</v>
      </c>
      <c r="M39" s="57">
        <v>2</v>
      </c>
      <c r="N39" s="56">
        <v>44600</v>
      </c>
      <c r="O39" s="55">
        <v>44712</v>
      </c>
      <c r="P39" s="55"/>
      <c r="Q39" s="55"/>
      <c r="R39" s="55"/>
      <c r="S39" s="54"/>
      <c r="T39" s="53" t="s">
        <v>1</v>
      </c>
      <c r="U39" s="52" t="s">
        <v>1</v>
      </c>
      <c r="V39" s="37" t="s">
        <v>0</v>
      </c>
    </row>
    <row r="40" spans="1:22" s="36" customFormat="1" ht="15" x14ac:dyDescent="0.2">
      <c r="A40" s="66" t="str">
        <f>VLOOKUP($B40,[1]Sheet2!$B$2:$D$258,2,FALSE)</f>
        <v>Nyandeni</v>
      </c>
      <c r="B40" s="65" t="s">
        <v>12</v>
      </c>
      <c r="C40" s="55">
        <v>44651</v>
      </c>
      <c r="D40" s="82" t="s">
        <v>2</v>
      </c>
      <c r="E40" s="62"/>
      <c r="F40" s="60"/>
      <c r="G40" s="55">
        <v>44712</v>
      </c>
      <c r="H40" s="61" t="s">
        <v>2</v>
      </c>
      <c r="I40" s="60"/>
      <c r="J40" s="60"/>
      <c r="K40" s="59" t="s">
        <v>1</v>
      </c>
      <c r="L40" s="58" t="s">
        <v>2</v>
      </c>
      <c r="M40" s="57">
        <v>2</v>
      </c>
      <c r="N40" s="56">
        <v>44435</v>
      </c>
      <c r="O40" s="55">
        <v>44617</v>
      </c>
      <c r="P40" s="55"/>
      <c r="Q40" s="55"/>
      <c r="R40" s="55"/>
      <c r="S40" s="54"/>
      <c r="T40" s="53" t="s">
        <v>1</v>
      </c>
      <c r="U40" s="52" t="s">
        <v>1</v>
      </c>
      <c r="V40" s="37" t="s">
        <v>0</v>
      </c>
    </row>
    <row r="41" spans="1:22" s="36" customFormat="1" ht="15" x14ac:dyDescent="0.2">
      <c r="A41" s="66" t="str">
        <f>VLOOKUP($B41,[1]Sheet2!$B$2:$D$258,2,FALSE)</f>
        <v>Mhlontlo</v>
      </c>
      <c r="B41" s="65" t="s">
        <v>11</v>
      </c>
      <c r="C41" s="55">
        <v>44651</v>
      </c>
      <c r="D41" s="82" t="s">
        <v>2</v>
      </c>
      <c r="E41" s="62"/>
      <c r="F41" s="60"/>
      <c r="G41" s="55">
        <v>44712</v>
      </c>
      <c r="H41" s="61" t="s">
        <v>2</v>
      </c>
      <c r="I41" s="60"/>
      <c r="J41" s="60"/>
      <c r="K41" s="59" t="s">
        <v>1</v>
      </c>
      <c r="L41" s="58" t="s">
        <v>2</v>
      </c>
      <c r="M41" s="57">
        <v>1</v>
      </c>
      <c r="N41" s="56">
        <v>44600</v>
      </c>
      <c r="O41" s="55"/>
      <c r="P41" s="55"/>
      <c r="Q41" s="55"/>
      <c r="R41" s="55"/>
      <c r="S41" s="54"/>
      <c r="T41" s="53" t="s">
        <v>1</v>
      </c>
      <c r="U41" s="52" t="s">
        <v>1</v>
      </c>
      <c r="V41" s="37" t="s">
        <v>0</v>
      </c>
    </row>
    <row r="42" spans="1:22" s="36" customFormat="1" ht="15" x14ac:dyDescent="0.2">
      <c r="A42" s="66" t="str">
        <f>VLOOKUP($B42,[1]Sheet2!$B$2:$D$258,2,FALSE)</f>
        <v>King Sabata Dalindyebo</v>
      </c>
      <c r="B42" s="65" t="s">
        <v>10</v>
      </c>
      <c r="C42" s="55">
        <v>44651</v>
      </c>
      <c r="D42" s="82" t="s">
        <v>2</v>
      </c>
      <c r="E42" s="62"/>
      <c r="F42" s="60"/>
      <c r="G42" s="55">
        <v>44712</v>
      </c>
      <c r="H42" s="61" t="s">
        <v>2</v>
      </c>
      <c r="I42" s="60"/>
      <c r="J42" s="60"/>
      <c r="K42" s="59" t="s">
        <v>1</v>
      </c>
      <c r="L42" s="58" t="s">
        <v>2</v>
      </c>
      <c r="M42" s="57">
        <v>1</v>
      </c>
      <c r="N42" s="56">
        <v>44600</v>
      </c>
      <c r="O42" s="55"/>
      <c r="P42" s="55"/>
      <c r="Q42" s="55"/>
      <c r="R42" s="55"/>
      <c r="S42" s="54"/>
      <c r="T42" s="53" t="s">
        <v>1</v>
      </c>
      <c r="U42" s="52" t="s">
        <v>1</v>
      </c>
      <c r="V42" s="37" t="s">
        <v>0</v>
      </c>
    </row>
    <row r="43" spans="1:22" s="36" customFormat="1" ht="15" x14ac:dyDescent="0.2">
      <c r="A43" s="81" t="str">
        <f>VLOOKUP($B43,[1]Sheet2!$B$2:$D$258,2,FALSE)</f>
        <v>O .R. Tambo</v>
      </c>
      <c r="B43" s="80" t="s">
        <v>9</v>
      </c>
      <c r="C43" s="71">
        <v>44651</v>
      </c>
      <c r="D43" s="79" t="s">
        <v>2</v>
      </c>
      <c r="E43" s="78"/>
      <c r="F43" s="76"/>
      <c r="G43" s="55">
        <v>44712</v>
      </c>
      <c r="H43" s="77" t="s">
        <v>2</v>
      </c>
      <c r="I43" s="76"/>
      <c r="J43" s="76"/>
      <c r="K43" s="75" t="s">
        <v>1</v>
      </c>
      <c r="L43" s="74" t="s">
        <v>2</v>
      </c>
      <c r="M43" s="73">
        <v>2</v>
      </c>
      <c r="N43" s="72">
        <v>44620</v>
      </c>
      <c r="O43" s="71"/>
      <c r="P43" s="71"/>
      <c r="Q43" s="71"/>
      <c r="R43" s="71"/>
      <c r="S43" s="70"/>
      <c r="T43" s="69" t="s">
        <v>1</v>
      </c>
      <c r="U43" s="68" t="s">
        <v>1</v>
      </c>
      <c r="V43" s="67"/>
    </row>
    <row r="44" spans="1:22" s="36" customFormat="1" ht="15" x14ac:dyDescent="0.2">
      <c r="A44" s="66" t="str">
        <f>VLOOKUP($B44,[1]Sheet2!$B$2:$D$258,2,FALSE)</f>
        <v>Matatiele</v>
      </c>
      <c r="B44" s="65" t="s">
        <v>8</v>
      </c>
      <c r="C44" s="55">
        <v>44649</v>
      </c>
      <c r="D44" s="64" t="s">
        <v>2</v>
      </c>
      <c r="E44" s="62"/>
      <c r="F44" s="60"/>
      <c r="G44" s="55">
        <v>44707</v>
      </c>
      <c r="H44" s="61" t="s">
        <v>2</v>
      </c>
      <c r="I44" s="60"/>
      <c r="J44" s="60"/>
      <c r="K44" s="59" t="s">
        <v>1</v>
      </c>
      <c r="L44" s="58" t="s">
        <v>2</v>
      </c>
      <c r="M44" s="57">
        <v>2</v>
      </c>
      <c r="N44" s="56">
        <v>44620</v>
      </c>
      <c r="O44" s="55">
        <v>44679</v>
      </c>
      <c r="P44" s="55"/>
      <c r="Q44" s="55"/>
      <c r="R44" s="55"/>
      <c r="S44" s="54"/>
      <c r="T44" s="53" t="s">
        <v>1</v>
      </c>
      <c r="U44" s="52" t="s">
        <v>1</v>
      </c>
      <c r="V44" s="37" t="s">
        <v>0</v>
      </c>
    </row>
    <row r="45" spans="1:22" s="36" customFormat="1" ht="15" x14ac:dyDescent="0.2">
      <c r="A45" s="66" t="str">
        <f>VLOOKUP($B45,[1]Sheet2!$B$2:$D$258,2,FALSE)</f>
        <v>Umzimvubu</v>
      </c>
      <c r="B45" s="65" t="s">
        <v>7</v>
      </c>
      <c r="C45" s="55">
        <v>44651</v>
      </c>
      <c r="D45" s="64" t="s">
        <v>2</v>
      </c>
      <c r="E45" s="62"/>
      <c r="F45" s="60"/>
      <c r="G45" s="55">
        <v>44708</v>
      </c>
      <c r="H45" s="61" t="s">
        <v>2</v>
      </c>
      <c r="I45" s="60"/>
      <c r="J45" s="60"/>
      <c r="K45" s="59" t="s">
        <v>1</v>
      </c>
      <c r="L45" s="58" t="s">
        <v>2</v>
      </c>
      <c r="M45" s="57">
        <v>1</v>
      </c>
      <c r="N45" s="56">
        <v>44620</v>
      </c>
      <c r="O45" s="55"/>
      <c r="P45" s="55"/>
      <c r="Q45" s="55"/>
      <c r="R45" s="55"/>
      <c r="S45" s="54"/>
      <c r="T45" s="53" t="s">
        <v>1</v>
      </c>
      <c r="U45" s="52" t="s">
        <v>1</v>
      </c>
      <c r="V45" s="37" t="s">
        <v>0</v>
      </c>
    </row>
    <row r="46" spans="1:22" s="36" customFormat="1" ht="15" x14ac:dyDescent="0.2">
      <c r="A46" s="66" t="str">
        <f>VLOOKUP($B46,[1]Sheet2!$B$2:$D$258,2,FALSE)</f>
        <v>Mbizana</v>
      </c>
      <c r="B46" s="65" t="s">
        <v>6</v>
      </c>
      <c r="C46" s="55">
        <v>44651</v>
      </c>
      <c r="D46" s="64" t="s">
        <v>2</v>
      </c>
      <c r="E46" s="62"/>
      <c r="F46" s="60"/>
      <c r="G46" s="55">
        <v>44708</v>
      </c>
      <c r="H46" s="61" t="s">
        <v>2</v>
      </c>
      <c r="I46" s="60"/>
      <c r="J46" s="60"/>
      <c r="K46" s="59" t="s">
        <v>1</v>
      </c>
      <c r="L46" s="58" t="s">
        <v>2</v>
      </c>
      <c r="M46" s="57">
        <v>1</v>
      </c>
      <c r="N46" s="56">
        <v>44620</v>
      </c>
      <c r="O46" s="55"/>
      <c r="P46" s="55"/>
      <c r="Q46" s="55"/>
      <c r="R46" s="55"/>
      <c r="S46" s="54"/>
      <c r="T46" s="53" t="s">
        <v>1</v>
      </c>
      <c r="U46" s="52" t="s">
        <v>1</v>
      </c>
      <c r="V46" s="37" t="s">
        <v>0</v>
      </c>
    </row>
    <row r="47" spans="1:22" s="36" customFormat="1" ht="15" x14ac:dyDescent="0.2">
      <c r="A47" s="66" t="str">
        <f>VLOOKUP($B47,[1]Sheet2!$B$2:$D$258,2,FALSE)</f>
        <v>Ntabankulu</v>
      </c>
      <c r="B47" s="65" t="s">
        <v>5</v>
      </c>
      <c r="C47" s="55">
        <v>44650</v>
      </c>
      <c r="D47" s="64" t="s">
        <v>2</v>
      </c>
      <c r="E47" s="63"/>
      <c r="F47" s="62"/>
      <c r="G47" s="55">
        <v>44708</v>
      </c>
      <c r="H47" s="61" t="s">
        <v>2</v>
      </c>
      <c r="I47" s="60"/>
      <c r="J47" s="60"/>
      <c r="K47" s="59" t="s">
        <v>1</v>
      </c>
      <c r="L47" s="58" t="s">
        <v>2</v>
      </c>
      <c r="M47" s="57">
        <v>1</v>
      </c>
      <c r="N47" s="56">
        <v>44620</v>
      </c>
      <c r="O47" s="55"/>
      <c r="P47" s="55"/>
      <c r="Q47" s="55"/>
      <c r="R47" s="55"/>
      <c r="S47" s="54"/>
      <c r="T47" s="53" t="s">
        <v>1</v>
      </c>
      <c r="U47" s="52" t="s">
        <v>1</v>
      </c>
      <c r="V47" s="37" t="s">
        <v>0</v>
      </c>
    </row>
    <row r="48" spans="1:22" s="36" customFormat="1" ht="15" x14ac:dyDescent="0.2">
      <c r="A48" s="51" t="s">
        <v>4</v>
      </c>
      <c r="B48" s="50" t="s">
        <v>3</v>
      </c>
      <c r="C48" s="49">
        <v>44651</v>
      </c>
      <c r="D48" s="38" t="s">
        <v>2</v>
      </c>
      <c r="E48" s="48"/>
      <c r="F48" s="45"/>
      <c r="G48" s="41">
        <v>44712</v>
      </c>
      <c r="H48" s="47" t="s">
        <v>2</v>
      </c>
      <c r="I48" s="46"/>
      <c r="J48" s="45"/>
      <c r="K48" s="41" t="s">
        <v>1</v>
      </c>
      <c r="L48" s="44" t="s">
        <v>2</v>
      </c>
      <c r="M48" s="43">
        <v>2</v>
      </c>
      <c r="N48" s="42">
        <v>44620</v>
      </c>
      <c r="O48" s="41">
        <v>44681</v>
      </c>
      <c r="P48" s="41"/>
      <c r="Q48" s="41"/>
      <c r="R48" s="41"/>
      <c r="S48" s="40"/>
      <c r="T48" s="39" t="s">
        <v>1</v>
      </c>
      <c r="U48" s="38" t="s">
        <v>1</v>
      </c>
      <c r="V48" s="37" t="s">
        <v>0</v>
      </c>
    </row>
    <row r="49" spans="1:85" s="20" customFormat="1" ht="16.5" thickBot="1" x14ac:dyDescent="0.25">
      <c r="A49" s="35" t="str">
        <f>COUNTA($A$10:$A$48) &amp; " Municipalities in total"</f>
        <v>39 Municipalities in total</v>
      </c>
      <c r="B49" s="34"/>
      <c r="C49" s="33">
        <f>COUNTA(C10:C48)</f>
        <v>39</v>
      </c>
      <c r="D49" s="32">
        <f>COUNTIF(D10:D48,"N/A")</f>
        <v>38</v>
      </c>
      <c r="E49" s="31">
        <f>COUNTIF(E10:E48,"Yes")</f>
        <v>0</v>
      </c>
      <c r="F49" s="31">
        <f>COUNTIF(F10:F48,"Yes")</f>
        <v>0</v>
      </c>
      <c r="G49" s="30">
        <f>COUNTA($G$10:$G$48)</f>
        <v>39</v>
      </c>
      <c r="H49" s="29">
        <f>COUNTIF(H10:H48,"N/A")</f>
        <v>39</v>
      </c>
      <c r="I49" s="28">
        <f>COUNTIF(I10:I48,"Yes")</f>
        <v>0</v>
      </c>
      <c r="J49" s="28">
        <f>COUNTIF(J10:J48,"Yes")</f>
        <v>0</v>
      </c>
      <c r="K49" s="27">
        <f>COUNTIF($K$10:$K$48,"Yes")</f>
        <v>39</v>
      </c>
      <c r="L49" s="26">
        <f>COUNTIF(L10:L48,"N/A")</f>
        <v>38</v>
      </c>
      <c r="M49" s="23"/>
      <c r="N49" s="25"/>
      <c r="O49" s="25"/>
      <c r="P49" s="25"/>
      <c r="Q49" s="25"/>
      <c r="R49" s="25"/>
      <c r="S49" s="24"/>
      <c r="T49" s="23">
        <f>COUNTIF(T10:T48,"YES")</f>
        <v>37</v>
      </c>
      <c r="U49" s="22">
        <f>COUNTIF(U10:U48,"YES")</f>
        <v>37</v>
      </c>
      <c r="V49" s="21">
        <f>COUNTIF(V10:V48,"Yes")</f>
        <v>1</v>
      </c>
    </row>
    <row r="50" spans="1:85" s="10" customFormat="1" x14ac:dyDescent="0.2">
      <c r="A50" s="17"/>
      <c r="B50" s="12"/>
      <c r="C50" s="15"/>
      <c r="D50" s="19"/>
      <c r="E50" s="19"/>
      <c r="F50" s="19"/>
      <c r="G50" s="15"/>
      <c r="H50" s="18"/>
      <c r="I50" s="18"/>
      <c r="J50" s="18"/>
      <c r="K50" s="12"/>
      <c r="L50" s="13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</row>
    <row r="51" spans="1:85" s="10" customFormat="1" x14ac:dyDescent="0.2">
      <c r="A51" s="17"/>
      <c r="B51" s="12"/>
      <c r="C51" s="15"/>
      <c r="D51" s="16"/>
      <c r="E51" s="16"/>
      <c r="F51" s="16"/>
      <c r="G51" s="15"/>
      <c r="H51" s="14"/>
      <c r="I51" s="14"/>
      <c r="J51" s="14"/>
      <c r="K51" s="12"/>
      <c r="L51" s="13"/>
      <c r="M51" s="12"/>
      <c r="N51" s="12"/>
      <c r="O51" s="12"/>
      <c r="P51" s="12"/>
      <c r="Q51" s="12"/>
      <c r="R51" s="12"/>
      <c r="S51" s="12"/>
      <c r="T51" s="11">
        <f>COUNTIF(T10:T48,"N/A")</f>
        <v>0</v>
      </c>
      <c r="U51" s="11">
        <f>COUNTIF(U10:U48,"N/A")</f>
        <v>0</v>
      </c>
      <c r="V51" s="11">
        <f>COUNTIF(V10:V48,"N/A")</f>
        <v>0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</row>
    <row r="52" spans="1:85" x14ac:dyDescent="0.2">
      <c r="A52" s="9"/>
    </row>
    <row r="53" spans="1:85" x14ac:dyDescent="0.2">
      <c r="A53" s="2"/>
    </row>
    <row r="54" spans="1:85" x14ac:dyDescent="0.2">
      <c r="A54" s="9"/>
    </row>
    <row r="55" spans="1:85" ht="13.5" hidden="1" thickBot="1" x14ac:dyDescent="0.25">
      <c r="C55" s="8">
        <f>C49+'[1]FS - Tabling Dates - 2021 MTREF'!C33+'[1]GT - Tabling Dates - 2021 MTREF'!C21+'[1]KZ - Tabling Dates - 2021 MTREF'!C64+'[1]LP - Tabling Dates - 2021 MTREF'!C37+'[1]MP - Tabling Dates - 2021 MTREF'!C30+'[1]NC - Tabling Dates - 2021 MTREF'!C41+'[1]NW - Tabling Dates - 2021 MTREF'!C32+'[1]WC - Tabling Dates - 2021 MTREF'!C40</f>
        <v>257</v>
      </c>
    </row>
    <row r="57" spans="1:85" x14ac:dyDescent="0.2">
      <c r="A57" s="2"/>
    </row>
    <row r="60" spans="1:85" x14ac:dyDescent="0.2">
      <c r="A60" s="2"/>
    </row>
    <row r="62" spans="1:85" x14ac:dyDescent="0.2">
      <c r="A62" s="2"/>
    </row>
    <row r="65" spans="1:1" x14ac:dyDescent="0.2">
      <c r="A65" s="2"/>
    </row>
    <row r="144" spans="2:2" x14ac:dyDescent="0.2">
      <c r="B144" s="7" t="s">
        <v>1</v>
      </c>
    </row>
    <row r="145" spans="2:2" x14ac:dyDescent="0.2">
      <c r="B145" s="7" t="s">
        <v>0</v>
      </c>
    </row>
  </sheetData>
  <mergeCells count="8">
    <mergeCell ref="A49:B49"/>
    <mergeCell ref="N7:S7"/>
    <mergeCell ref="T7:U7"/>
    <mergeCell ref="A5:V5"/>
    <mergeCell ref="T9:U9"/>
    <mergeCell ref="D7:D8"/>
    <mergeCell ref="H7:H8"/>
    <mergeCell ref="L7:L8"/>
  </mergeCells>
  <dataValidations count="6">
    <dataValidation type="list" allowBlank="1" showInputMessage="1" showErrorMessage="1" sqref="V10:V48 JR10:JR48 TN10:TN48 ADJ10:ADJ48 ANF10:ANF48 AXB10:AXB48 BGX10:BGX48 BQT10:BQT48 CAP10:CAP48 CKL10:CKL48 CUH10:CUH48 DED10:DED48 DNZ10:DNZ48 DXV10:DXV48 EHR10:EHR48 ERN10:ERN48 FBJ10:FBJ48 FLF10:FLF48 FVB10:FVB48 GEX10:GEX48 GOT10:GOT48 GYP10:GYP48 HIL10:HIL48 HSH10:HSH48 ICD10:ICD48 ILZ10:ILZ48 IVV10:IVV48 JFR10:JFR48 JPN10:JPN48 JZJ10:JZJ48 KJF10:KJF48 KTB10:KTB48 LCX10:LCX48 LMT10:LMT48 LWP10:LWP48 MGL10:MGL48 MQH10:MQH48 NAD10:NAD48 NJZ10:NJZ48 NTV10:NTV48 ODR10:ODR48 ONN10:ONN48 OXJ10:OXJ48 PHF10:PHF48 PRB10:PRB48 QAX10:QAX48 QKT10:QKT48 QUP10:QUP48 REL10:REL48 ROH10:ROH48 RYD10:RYD48 SHZ10:SHZ48 SRV10:SRV48 TBR10:TBR48 TLN10:TLN48 TVJ10:TVJ48 UFF10:UFF48 UPB10:UPB48 UYX10:UYX48 VIT10:VIT48 VSP10:VSP48 WCL10:WCL48 WMH10:WMH48 WWD10:WWD48 V65546:V65584 JR65546:JR65584 TN65546:TN65584 ADJ65546:ADJ65584 ANF65546:ANF65584 AXB65546:AXB65584 BGX65546:BGX65584 BQT65546:BQT65584 CAP65546:CAP65584 CKL65546:CKL65584 CUH65546:CUH65584 DED65546:DED65584 DNZ65546:DNZ65584 DXV65546:DXV65584 EHR65546:EHR65584 ERN65546:ERN65584 FBJ65546:FBJ65584 FLF65546:FLF65584 FVB65546:FVB65584 GEX65546:GEX65584 GOT65546:GOT65584 GYP65546:GYP65584 HIL65546:HIL65584 HSH65546:HSH65584 ICD65546:ICD65584 ILZ65546:ILZ65584 IVV65546:IVV65584 JFR65546:JFR65584 JPN65546:JPN65584 JZJ65546:JZJ65584 KJF65546:KJF65584 KTB65546:KTB65584 LCX65546:LCX65584 LMT65546:LMT65584 LWP65546:LWP65584 MGL65546:MGL65584 MQH65546:MQH65584 NAD65546:NAD65584 NJZ65546:NJZ65584 NTV65546:NTV65584 ODR65546:ODR65584 ONN65546:ONN65584 OXJ65546:OXJ65584 PHF65546:PHF65584 PRB65546:PRB65584 QAX65546:QAX65584 QKT65546:QKT65584 QUP65546:QUP65584 REL65546:REL65584 ROH65546:ROH65584 RYD65546:RYD65584 SHZ65546:SHZ65584 SRV65546:SRV65584 TBR65546:TBR65584 TLN65546:TLN65584 TVJ65546:TVJ65584 UFF65546:UFF65584 UPB65546:UPB65584 UYX65546:UYX65584 VIT65546:VIT65584 VSP65546:VSP65584 WCL65546:WCL65584 WMH65546:WMH65584 WWD65546:WWD65584 V131082:V131120 JR131082:JR131120 TN131082:TN131120 ADJ131082:ADJ131120 ANF131082:ANF131120 AXB131082:AXB131120 BGX131082:BGX131120 BQT131082:BQT131120 CAP131082:CAP131120 CKL131082:CKL131120 CUH131082:CUH131120 DED131082:DED131120 DNZ131082:DNZ131120 DXV131082:DXV131120 EHR131082:EHR131120 ERN131082:ERN131120 FBJ131082:FBJ131120 FLF131082:FLF131120 FVB131082:FVB131120 GEX131082:GEX131120 GOT131082:GOT131120 GYP131082:GYP131120 HIL131082:HIL131120 HSH131082:HSH131120 ICD131082:ICD131120 ILZ131082:ILZ131120 IVV131082:IVV131120 JFR131082:JFR131120 JPN131082:JPN131120 JZJ131082:JZJ131120 KJF131082:KJF131120 KTB131082:KTB131120 LCX131082:LCX131120 LMT131082:LMT131120 LWP131082:LWP131120 MGL131082:MGL131120 MQH131082:MQH131120 NAD131082:NAD131120 NJZ131082:NJZ131120 NTV131082:NTV131120 ODR131082:ODR131120 ONN131082:ONN131120 OXJ131082:OXJ131120 PHF131082:PHF131120 PRB131082:PRB131120 QAX131082:QAX131120 QKT131082:QKT131120 QUP131082:QUP131120 REL131082:REL131120 ROH131082:ROH131120 RYD131082:RYD131120 SHZ131082:SHZ131120 SRV131082:SRV131120 TBR131082:TBR131120 TLN131082:TLN131120 TVJ131082:TVJ131120 UFF131082:UFF131120 UPB131082:UPB131120 UYX131082:UYX131120 VIT131082:VIT131120 VSP131082:VSP131120 WCL131082:WCL131120 WMH131082:WMH131120 WWD131082:WWD131120 V196618:V196656 JR196618:JR196656 TN196618:TN196656 ADJ196618:ADJ196656 ANF196618:ANF196656 AXB196618:AXB196656 BGX196618:BGX196656 BQT196618:BQT196656 CAP196618:CAP196656 CKL196618:CKL196656 CUH196618:CUH196656 DED196618:DED196656 DNZ196618:DNZ196656 DXV196618:DXV196656 EHR196618:EHR196656 ERN196618:ERN196656 FBJ196618:FBJ196656 FLF196618:FLF196656 FVB196618:FVB196656 GEX196618:GEX196656 GOT196618:GOT196656 GYP196618:GYP196656 HIL196618:HIL196656 HSH196618:HSH196656 ICD196618:ICD196656 ILZ196618:ILZ196656 IVV196618:IVV196656 JFR196618:JFR196656 JPN196618:JPN196656 JZJ196618:JZJ196656 KJF196618:KJF196656 KTB196618:KTB196656 LCX196618:LCX196656 LMT196618:LMT196656 LWP196618:LWP196656 MGL196618:MGL196656 MQH196618:MQH196656 NAD196618:NAD196656 NJZ196618:NJZ196656 NTV196618:NTV196656 ODR196618:ODR196656 ONN196618:ONN196656 OXJ196618:OXJ196656 PHF196618:PHF196656 PRB196618:PRB196656 QAX196618:QAX196656 QKT196618:QKT196656 QUP196618:QUP196656 REL196618:REL196656 ROH196618:ROH196656 RYD196618:RYD196656 SHZ196618:SHZ196656 SRV196618:SRV196656 TBR196618:TBR196656 TLN196618:TLN196656 TVJ196618:TVJ196656 UFF196618:UFF196656 UPB196618:UPB196656 UYX196618:UYX196656 VIT196618:VIT196656 VSP196618:VSP196656 WCL196618:WCL196656 WMH196618:WMH196656 WWD196618:WWD196656 V262154:V262192 JR262154:JR262192 TN262154:TN262192 ADJ262154:ADJ262192 ANF262154:ANF262192 AXB262154:AXB262192 BGX262154:BGX262192 BQT262154:BQT262192 CAP262154:CAP262192 CKL262154:CKL262192 CUH262154:CUH262192 DED262154:DED262192 DNZ262154:DNZ262192 DXV262154:DXV262192 EHR262154:EHR262192 ERN262154:ERN262192 FBJ262154:FBJ262192 FLF262154:FLF262192 FVB262154:FVB262192 GEX262154:GEX262192 GOT262154:GOT262192 GYP262154:GYP262192 HIL262154:HIL262192 HSH262154:HSH262192 ICD262154:ICD262192 ILZ262154:ILZ262192 IVV262154:IVV262192 JFR262154:JFR262192 JPN262154:JPN262192 JZJ262154:JZJ262192 KJF262154:KJF262192 KTB262154:KTB262192 LCX262154:LCX262192 LMT262154:LMT262192 LWP262154:LWP262192 MGL262154:MGL262192 MQH262154:MQH262192 NAD262154:NAD262192 NJZ262154:NJZ262192 NTV262154:NTV262192 ODR262154:ODR262192 ONN262154:ONN262192 OXJ262154:OXJ262192 PHF262154:PHF262192 PRB262154:PRB262192 QAX262154:QAX262192 QKT262154:QKT262192 QUP262154:QUP262192 REL262154:REL262192 ROH262154:ROH262192 RYD262154:RYD262192 SHZ262154:SHZ262192 SRV262154:SRV262192 TBR262154:TBR262192 TLN262154:TLN262192 TVJ262154:TVJ262192 UFF262154:UFF262192 UPB262154:UPB262192 UYX262154:UYX262192 VIT262154:VIT262192 VSP262154:VSP262192 WCL262154:WCL262192 WMH262154:WMH262192 WWD262154:WWD262192 V327690:V327728 JR327690:JR327728 TN327690:TN327728 ADJ327690:ADJ327728 ANF327690:ANF327728 AXB327690:AXB327728 BGX327690:BGX327728 BQT327690:BQT327728 CAP327690:CAP327728 CKL327690:CKL327728 CUH327690:CUH327728 DED327690:DED327728 DNZ327690:DNZ327728 DXV327690:DXV327728 EHR327690:EHR327728 ERN327690:ERN327728 FBJ327690:FBJ327728 FLF327690:FLF327728 FVB327690:FVB327728 GEX327690:GEX327728 GOT327690:GOT327728 GYP327690:GYP327728 HIL327690:HIL327728 HSH327690:HSH327728 ICD327690:ICD327728 ILZ327690:ILZ327728 IVV327690:IVV327728 JFR327690:JFR327728 JPN327690:JPN327728 JZJ327690:JZJ327728 KJF327690:KJF327728 KTB327690:KTB327728 LCX327690:LCX327728 LMT327690:LMT327728 LWP327690:LWP327728 MGL327690:MGL327728 MQH327690:MQH327728 NAD327690:NAD327728 NJZ327690:NJZ327728 NTV327690:NTV327728 ODR327690:ODR327728 ONN327690:ONN327728 OXJ327690:OXJ327728 PHF327690:PHF327728 PRB327690:PRB327728 QAX327690:QAX327728 QKT327690:QKT327728 QUP327690:QUP327728 REL327690:REL327728 ROH327690:ROH327728 RYD327690:RYD327728 SHZ327690:SHZ327728 SRV327690:SRV327728 TBR327690:TBR327728 TLN327690:TLN327728 TVJ327690:TVJ327728 UFF327690:UFF327728 UPB327690:UPB327728 UYX327690:UYX327728 VIT327690:VIT327728 VSP327690:VSP327728 WCL327690:WCL327728 WMH327690:WMH327728 WWD327690:WWD327728 V393226:V393264 JR393226:JR393264 TN393226:TN393264 ADJ393226:ADJ393264 ANF393226:ANF393264 AXB393226:AXB393264 BGX393226:BGX393264 BQT393226:BQT393264 CAP393226:CAP393264 CKL393226:CKL393264 CUH393226:CUH393264 DED393226:DED393264 DNZ393226:DNZ393264 DXV393226:DXV393264 EHR393226:EHR393264 ERN393226:ERN393264 FBJ393226:FBJ393264 FLF393226:FLF393264 FVB393226:FVB393264 GEX393226:GEX393264 GOT393226:GOT393264 GYP393226:GYP393264 HIL393226:HIL393264 HSH393226:HSH393264 ICD393226:ICD393264 ILZ393226:ILZ393264 IVV393226:IVV393264 JFR393226:JFR393264 JPN393226:JPN393264 JZJ393226:JZJ393264 KJF393226:KJF393264 KTB393226:KTB393264 LCX393226:LCX393264 LMT393226:LMT393264 LWP393226:LWP393264 MGL393226:MGL393264 MQH393226:MQH393264 NAD393226:NAD393264 NJZ393226:NJZ393264 NTV393226:NTV393264 ODR393226:ODR393264 ONN393226:ONN393264 OXJ393226:OXJ393264 PHF393226:PHF393264 PRB393226:PRB393264 QAX393226:QAX393264 QKT393226:QKT393264 QUP393226:QUP393264 REL393226:REL393264 ROH393226:ROH393264 RYD393226:RYD393264 SHZ393226:SHZ393264 SRV393226:SRV393264 TBR393226:TBR393264 TLN393226:TLN393264 TVJ393226:TVJ393264 UFF393226:UFF393264 UPB393226:UPB393264 UYX393226:UYX393264 VIT393226:VIT393264 VSP393226:VSP393264 WCL393226:WCL393264 WMH393226:WMH393264 WWD393226:WWD393264 V458762:V458800 JR458762:JR458800 TN458762:TN458800 ADJ458762:ADJ458800 ANF458762:ANF458800 AXB458762:AXB458800 BGX458762:BGX458800 BQT458762:BQT458800 CAP458762:CAP458800 CKL458762:CKL458800 CUH458762:CUH458800 DED458762:DED458800 DNZ458762:DNZ458800 DXV458762:DXV458800 EHR458762:EHR458800 ERN458762:ERN458800 FBJ458762:FBJ458800 FLF458762:FLF458800 FVB458762:FVB458800 GEX458762:GEX458800 GOT458762:GOT458800 GYP458762:GYP458800 HIL458762:HIL458800 HSH458762:HSH458800 ICD458762:ICD458800 ILZ458762:ILZ458800 IVV458762:IVV458800 JFR458762:JFR458800 JPN458762:JPN458800 JZJ458762:JZJ458800 KJF458762:KJF458800 KTB458762:KTB458800 LCX458762:LCX458800 LMT458762:LMT458800 LWP458762:LWP458800 MGL458762:MGL458800 MQH458762:MQH458800 NAD458762:NAD458800 NJZ458762:NJZ458800 NTV458762:NTV458800 ODR458762:ODR458800 ONN458762:ONN458800 OXJ458762:OXJ458800 PHF458762:PHF458800 PRB458762:PRB458800 QAX458762:QAX458800 QKT458762:QKT458800 QUP458762:QUP458800 REL458762:REL458800 ROH458762:ROH458800 RYD458762:RYD458800 SHZ458762:SHZ458800 SRV458762:SRV458800 TBR458762:TBR458800 TLN458762:TLN458800 TVJ458762:TVJ458800 UFF458762:UFF458800 UPB458762:UPB458800 UYX458762:UYX458800 VIT458762:VIT458800 VSP458762:VSP458800 WCL458762:WCL458800 WMH458762:WMH458800 WWD458762:WWD458800 V524298:V524336 JR524298:JR524336 TN524298:TN524336 ADJ524298:ADJ524336 ANF524298:ANF524336 AXB524298:AXB524336 BGX524298:BGX524336 BQT524298:BQT524336 CAP524298:CAP524336 CKL524298:CKL524336 CUH524298:CUH524336 DED524298:DED524336 DNZ524298:DNZ524336 DXV524298:DXV524336 EHR524298:EHR524336 ERN524298:ERN524336 FBJ524298:FBJ524336 FLF524298:FLF524336 FVB524298:FVB524336 GEX524298:GEX524336 GOT524298:GOT524336 GYP524298:GYP524336 HIL524298:HIL524336 HSH524298:HSH524336 ICD524298:ICD524336 ILZ524298:ILZ524336 IVV524298:IVV524336 JFR524298:JFR524336 JPN524298:JPN524336 JZJ524298:JZJ524336 KJF524298:KJF524336 KTB524298:KTB524336 LCX524298:LCX524336 LMT524298:LMT524336 LWP524298:LWP524336 MGL524298:MGL524336 MQH524298:MQH524336 NAD524298:NAD524336 NJZ524298:NJZ524336 NTV524298:NTV524336 ODR524298:ODR524336 ONN524298:ONN524336 OXJ524298:OXJ524336 PHF524298:PHF524336 PRB524298:PRB524336 QAX524298:QAX524336 QKT524298:QKT524336 QUP524298:QUP524336 REL524298:REL524336 ROH524298:ROH524336 RYD524298:RYD524336 SHZ524298:SHZ524336 SRV524298:SRV524336 TBR524298:TBR524336 TLN524298:TLN524336 TVJ524298:TVJ524336 UFF524298:UFF524336 UPB524298:UPB524336 UYX524298:UYX524336 VIT524298:VIT524336 VSP524298:VSP524336 WCL524298:WCL524336 WMH524298:WMH524336 WWD524298:WWD524336 V589834:V589872 JR589834:JR589872 TN589834:TN589872 ADJ589834:ADJ589872 ANF589834:ANF589872 AXB589834:AXB589872 BGX589834:BGX589872 BQT589834:BQT589872 CAP589834:CAP589872 CKL589834:CKL589872 CUH589834:CUH589872 DED589834:DED589872 DNZ589834:DNZ589872 DXV589834:DXV589872 EHR589834:EHR589872 ERN589834:ERN589872 FBJ589834:FBJ589872 FLF589834:FLF589872 FVB589834:FVB589872 GEX589834:GEX589872 GOT589834:GOT589872 GYP589834:GYP589872 HIL589834:HIL589872 HSH589834:HSH589872 ICD589834:ICD589872 ILZ589834:ILZ589872 IVV589834:IVV589872 JFR589834:JFR589872 JPN589834:JPN589872 JZJ589834:JZJ589872 KJF589834:KJF589872 KTB589834:KTB589872 LCX589834:LCX589872 LMT589834:LMT589872 LWP589834:LWP589872 MGL589834:MGL589872 MQH589834:MQH589872 NAD589834:NAD589872 NJZ589834:NJZ589872 NTV589834:NTV589872 ODR589834:ODR589872 ONN589834:ONN589872 OXJ589834:OXJ589872 PHF589834:PHF589872 PRB589834:PRB589872 QAX589834:QAX589872 QKT589834:QKT589872 QUP589834:QUP589872 REL589834:REL589872 ROH589834:ROH589872 RYD589834:RYD589872 SHZ589834:SHZ589872 SRV589834:SRV589872 TBR589834:TBR589872 TLN589834:TLN589872 TVJ589834:TVJ589872 UFF589834:UFF589872 UPB589834:UPB589872 UYX589834:UYX589872 VIT589834:VIT589872 VSP589834:VSP589872 WCL589834:WCL589872 WMH589834:WMH589872 WWD589834:WWD589872 V655370:V655408 JR655370:JR655408 TN655370:TN655408 ADJ655370:ADJ655408 ANF655370:ANF655408 AXB655370:AXB655408 BGX655370:BGX655408 BQT655370:BQT655408 CAP655370:CAP655408 CKL655370:CKL655408 CUH655370:CUH655408 DED655370:DED655408 DNZ655370:DNZ655408 DXV655370:DXV655408 EHR655370:EHR655408 ERN655370:ERN655408 FBJ655370:FBJ655408 FLF655370:FLF655408 FVB655370:FVB655408 GEX655370:GEX655408 GOT655370:GOT655408 GYP655370:GYP655408 HIL655370:HIL655408 HSH655370:HSH655408 ICD655370:ICD655408 ILZ655370:ILZ655408 IVV655370:IVV655408 JFR655370:JFR655408 JPN655370:JPN655408 JZJ655370:JZJ655408 KJF655370:KJF655408 KTB655370:KTB655408 LCX655370:LCX655408 LMT655370:LMT655408 LWP655370:LWP655408 MGL655370:MGL655408 MQH655370:MQH655408 NAD655370:NAD655408 NJZ655370:NJZ655408 NTV655370:NTV655408 ODR655370:ODR655408 ONN655370:ONN655408 OXJ655370:OXJ655408 PHF655370:PHF655408 PRB655370:PRB655408 QAX655370:QAX655408 QKT655370:QKT655408 QUP655370:QUP655408 REL655370:REL655408 ROH655370:ROH655408 RYD655370:RYD655408 SHZ655370:SHZ655408 SRV655370:SRV655408 TBR655370:TBR655408 TLN655370:TLN655408 TVJ655370:TVJ655408 UFF655370:UFF655408 UPB655370:UPB655408 UYX655370:UYX655408 VIT655370:VIT655408 VSP655370:VSP655408 WCL655370:WCL655408 WMH655370:WMH655408 WWD655370:WWD655408 V720906:V720944 JR720906:JR720944 TN720906:TN720944 ADJ720906:ADJ720944 ANF720906:ANF720944 AXB720906:AXB720944 BGX720906:BGX720944 BQT720906:BQT720944 CAP720906:CAP720944 CKL720906:CKL720944 CUH720906:CUH720944 DED720906:DED720944 DNZ720906:DNZ720944 DXV720906:DXV720944 EHR720906:EHR720944 ERN720906:ERN720944 FBJ720906:FBJ720944 FLF720906:FLF720944 FVB720906:FVB720944 GEX720906:GEX720944 GOT720906:GOT720944 GYP720906:GYP720944 HIL720906:HIL720944 HSH720906:HSH720944 ICD720906:ICD720944 ILZ720906:ILZ720944 IVV720906:IVV720944 JFR720906:JFR720944 JPN720906:JPN720944 JZJ720906:JZJ720944 KJF720906:KJF720944 KTB720906:KTB720944 LCX720906:LCX720944 LMT720906:LMT720944 LWP720906:LWP720944 MGL720906:MGL720944 MQH720906:MQH720944 NAD720906:NAD720944 NJZ720906:NJZ720944 NTV720906:NTV720944 ODR720906:ODR720944 ONN720906:ONN720944 OXJ720906:OXJ720944 PHF720906:PHF720944 PRB720906:PRB720944 QAX720906:QAX720944 QKT720906:QKT720944 QUP720906:QUP720944 REL720906:REL720944 ROH720906:ROH720944 RYD720906:RYD720944 SHZ720906:SHZ720944 SRV720906:SRV720944 TBR720906:TBR720944 TLN720906:TLN720944 TVJ720906:TVJ720944 UFF720906:UFF720944 UPB720906:UPB720944 UYX720906:UYX720944 VIT720906:VIT720944 VSP720906:VSP720944 WCL720906:WCL720944 WMH720906:WMH720944 WWD720906:WWD720944 V786442:V786480 JR786442:JR786480 TN786442:TN786480 ADJ786442:ADJ786480 ANF786442:ANF786480 AXB786442:AXB786480 BGX786442:BGX786480 BQT786442:BQT786480 CAP786442:CAP786480 CKL786442:CKL786480 CUH786442:CUH786480 DED786442:DED786480 DNZ786442:DNZ786480 DXV786442:DXV786480 EHR786442:EHR786480 ERN786442:ERN786480 FBJ786442:FBJ786480 FLF786442:FLF786480 FVB786442:FVB786480 GEX786442:GEX786480 GOT786442:GOT786480 GYP786442:GYP786480 HIL786442:HIL786480 HSH786442:HSH786480 ICD786442:ICD786480 ILZ786442:ILZ786480 IVV786442:IVV786480 JFR786442:JFR786480 JPN786442:JPN786480 JZJ786442:JZJ786480 KJF786442:KJF786480 KTB786442:KTB786480 LCX786442:LCX786480 LMT786442:LMT786480 LWP786442:LWP786480 MGL786442:MGL786480 MQH786442:MQH786480 NAD786442:NAD786480 NJZ786442:NJZ786480 NTV786442:NTV786480 ODR786442:ODR786480 ONN786442:ONN786480 OXJ786442:OXJ786480 PHF786442:PHF786480 PRB786442:PRB786480 QAX786442:QAX786480 QKT786442:QKT786480 QUP786442:QUP786480 REL786442:REL786480 ROH786442:ROH786480 RYD786442:RYD786480 SHZ786442:SHZ786480 SRV786442:SRV786480 TBR786442:TBR786480 TLN786442:TLN786480 TVJ786442:TVJ786480 UFF786442:UFF786480 UPB786442:UPB786480 UYX786442:UYX786480 VIT786442:VIT786480 VSP786442:VSP786480 WCL786442:WCL786480 WMH786442:WMH786480 WWD786442:WWD786480 V851978:V852016 JR851978:JR852016 TN851978:TN852016 ADJ851978:ADJ852016 ANF851978:ANF852016 AXB851978:AXB852016 BGX851978:BGX852016 BQT851978:BQT852016 CAP851978:CAP852016 CKL851978:CKL852016 CUH851978:CUH852016 DED851978:DED852016 DNZ851978:DNZ852016 DXV851978:DXV852016 EHR851978:EHR852016 ERN851978:ERN852016 FBJ851978:FBJ852016 FLF851978:FLF852016 FVB851978:FVB852016 GEX851978:GEX852016 GOT851978:GOT852016 GYP851978:GYP852016 HIL851978:HIL852016 HSH851978:HSH852016 ICD851978:ICD852016 ILZ851978:ILZ852016 IVV851978:IVV852016 JFR851978:JFR852016 JPN851978:JPN852016 JZJ851978:JZJ852016 KJF851978:KJF852016 KTB851978:KTB852016 LCX851978:LCX852016 LMT851978:LMT852016 LWP851978:LWP852016 MGL851978:MGL852016 MQH851978:MQH852016 NAD851978:NAD852016 NJZ851978:NJZ852016 NTV851978:NTV852016 ODR851978:ODR852016 ONN851978:ONN852016 OXJ851978:OXJ852016 PHF851978:PHF852016 PRB851978:PRB852016 QAX851978:QAX852016 QKT851978:QKT852016 QUP851978:QUP852016 REL851978:REL852016 ROH851978:ROH852016 RYD851978:RYD852016 SHZ851978:SHZ852016 SRV851978:SRV852016 TBR851978:TBR852016 TLN851978:TLN852016 TVJ851978:TVJ852016 UFF851978:UFF852016 UPB851978:UPB852016 UYX851978:UYX852016 VIT851978:VIT852016 VSP851978:VSP852016 WCL851978:WCL852016 WMH851978:WMH852016 WWD851978:WWD852016 V917514:V917552 JR917514:JR917552 TN917514:TN917552 ADJ917514:ADJ917552 ANF917514:ANF917552 AXB917514:AXB917552 BGX917514:BGX917552 BQT917514:BQT917552 CAP917514:CAP917552 CKL917514:CKL917552 CUH917514:CUH917552 DED917514:DED917552 DNZ917514:DNZ917552 DXV917514:DXV917552 EHR917514:EHR917552 ERN917514:ERN917552 FBJ917514:FBJ917552 FLF917514:FLF917552 FVB917514:FVB917552 GEX917514:GEX917552 GOT917514:GOT917552 GYP917514:GYP917552 HIL917514:HIL917552 HSH917514:HSH917552 ICD917514:ICD917552 ILZ917514:ILZ917552 IVV917514:IVV917552 JFR917514:JFR917552 JPN917514:JPN917552 JZJ917514:JZJ917552 KJF917514:KJF917552 KTB917514:KTB917552 LCX917514:LCX917552 LMT917514:LMT917552 LWP917514:LWP917552 MGL917514:MGL917552 MQH917514:MQH917552 NAD917514:NAD917552 NJZ917514:NJZ917552 NTV917514:NTV917552 ODR917514:ODR917552 ONN917514:ONN917552 OXJ917514:OXJ917552 PHF917514:PHF917552 PRB917514:PRB917552 QAX917514:QAX917552 QKT917514:QKT917552 QUP917514:QUP917552 REL917514:REL917552 ROH917514:ROH917552 RYD917514:RYD917552 SHZ917514:SHZ917552 SRV917514:SRV917552 TBR917514:TBR917552 TLN917514:TLN917552 TVJ917514:TVJ917552 UFF917514:UFF917552 UPB917514:UPB917552 UYX917514:UYX917552 VIT917514:VIT917552 VSP917514:VSP917552 WCL917514:WCL917552 WMH917514:WMH917552 WWD917514:WWD917552 V983050:V983088 JR983050:JR983088 TN983050:TN983088 ADJ983050:ADJ983088 ANF983050:ANF983088 AXB983050:AXB983088 BGX983050:BGX983088 BQT983050:BQT983088 CAP983050:CAP983088 CKL983050:CKL983088 CUH983050:CUH983088 DED983050:DED983088 DNZ983050:DNZ983088 DXV983050:DXV983088 EHR983050:EHR983088 ERN983050:ERN983088 FBJ983050:FBJ983088 FLF983050:FLF983088 FVB983050:FVB983088 GEX983050:GEX983088 GOT983050:GOT983088 GYP983050:GYP983088 HIL983050:HIL983088 HSH983050:HSH983088 ICD983050:ICD983088 ILZ983050:ILZ983088 IVV983050:IVV983088 JFR983050:JFR983088 JPN983050:JPN983088 JZJ983050:JZJ983088 KJF983050:KJF983088 KTB983050:KTB983088 LCX983050:LCX983088 LMT983050:LMT983088 LWP983050:LWP983088 MGL983050:MGL983088 MQH983050:MQH983088 NAD983050:NAD983088 NJZ983050:NJZ983088 NTV983050:NTV983088 ODR983050:ODR983088 ONN983050:ONN983088 OXJ983050:OXJ983088 PHF983050:PHF983088 PRB983050:PRB983088 QAX983050:QAX983088 QKT983050:QKT983088 QUP983050:QUP983088 REL983050:REL983088 ROH983050:ROH983088 RYD983050:RYD983088 SHZ983050:SHZ983088 SRV983050:SRV983088 TBR983050:TBR983088 TLN983050:TLN983088 TVJ983050:TVJ983088 UFF983050:UFF983088 UPB983050:UPB983088 UYX983050:UYX983088 VIT983050:VIT983088 VSP983050:VSP983088 WCL983050:WCL983088 WMH983050:WMH983088 WWD983050:WWD983088" xr:uid="{2FD0A15D-EFA3-4E0F-B0B9-97A455B0DF33}">
      <formula1>$R$3:$S$3</formula1>
    </dataValidation>
    <dataValidation type="list" allowBlank="1" showInputMessage="1" showErrorMessage="1" sqref="T10:U48 JP10:JQ48 TL10:TM48 ADH10:ADI48 AND10:ANE48 AWZ10:AXA48 BGV10:BGW48 BQR10:BQS48 CAN10:CAO48 CKJ10:CKK48 CUF10:CUG48 DEB10:DEC48 DNX10:DNY48 DXT10:DXU48 EHP10:EHQ48 ERL10:ERM48 FBH10:FBI48 FLD10:FLE48 FUZ10:FVA48 GEV10:GEW48 GOR10:GOS48 GYN10:GYO48 HIJ10:HIK48 HSF10:HSG48 ICB10:ICC48 ILX10:ILY48 IVT10:IVU48 JFP10:JFQ48 JPL10:JPM48 JZH10:JZI48 KJD10:KJE48 KSZ10:KTA48 LCV10:LCW48 LMR10:LMS48 LWN10:LWO48 MGJ10:MGK48 MQF10:MQG48 NAB10:NAC48 NJX10:NJY48 NTT10:NTU48 ODP10:ODQ48 ONL10:ONM48 OXH10:OXI48 PHD10:PHE48 PQZ10:PRA48 QAV10:QAW48 QKR10:QKS48 QUN10:QUO48 REJ10:REK48 ROF10:ROG48 RYB10:RYC48 SHX10:SHY48 SRT10:SRU48 TBP10:TBQ48 TLL10:TLM48 TVH10:TVI48 UFD10:UFE48 UOZ10:UPA48 UYV10:UYW48 VIR10:VIS48 VSN10:VSO48 WCJ10:WCK48 WMF10:WMG48 WWB10:WWC48 T65546:U65584 JP65546:JQ65584 TL65546:TM65584 ADH65546:ADI65584 AND65546:ANE65584 AWZ65546:AXA65584 BGV65546:BGW65584 BQR65546:BQS65584 CAN65546:CAO65584 CKJ65546:CKK65584 CUF65546:CUG65584 DEB65546:DEC65584 DNX65546:DNY65584 DXT65546:DXU65584 EHP65546:EHQ65584 ERL65546:ERM65584 FBH65546:FBI65584 FLD65546:FLE65584 FUZ65546:FVA65584 GEV65546:GEW65584 GOR65546:GOS65584 GYN65546:GYO65584 HIJ65546:HIK65584 HSF65546:HSG65584 ICB65546:ICC65584 ILX65546:ILY65584 IVT65546:IVU65584 JFP65546:JFQ65584 JPL65546:JPM65584 JZH65546:JZI65584 KJD65546:KJE65584 KSZ65546:KTA65584 LCV65546:LCW65584 LMR65546:LMS65584 LWN65546:LWO65584 MGJ65546:MGK65584 MQF65546:MQG65584 NAB65546:NAC65584 NJX65546:NJY65584 NTT65546:NTU65584 ODP65546:ODQ65584 ONL65546:ONM65584 OXH65546:OXI65584 PHD65546:PHE65584 PQZ65546:PRA65584 QAV65546:QAW65584 QKR65546:QKS65584 QUN65546:QUO65584 REJ65546:REK65584 ROF65546:ROG65584 RYB65546:RYC65584 SHX65546:SHY65584 SRT65546:SRU65584 TBP65546:TBQ65584 TLL65546:TLM65584 TVH65546:TVI65584 UFD65546:UFE65584 UOZ65546:UPA65584 UYV65546:UYW65584 VIR65546:VIS65584 VSN65546:VSO65584 WCJ65546:WCK65584 WMF65546:WMG65584 WWB65546:WWC65584 T131082:U131120 JP131082:JQ131120 TL131082:TM131120 ADH131082:ADI131120 AND131082:ANE131120 AWZ131082:AXA131120 BGV131082:BGW131120 BQR131082:BQS131120 CAN131082:CAO131120 CKJ131082:CKK131120 CUF131082:CUG131120 DEB131082:DEC131120 DNX131082:DNY131120 DXT131082:DXU131120 EHP131082:EHQ131120 ERL131082:ERM131120 FBH131082:FBI131120 FLD131082:FLE131120 FUZ131082:FVA131120 GEV131082:GEW131120 GOR131082:GOS131120 GYN131082:GYO131120 HIJ131082:HIK131120 HSF131082:HSG131120 ICB131082:ICC131120 ILX131082:ILY131120 IVT131082:IVU131120 JFP131082:JFQ131120 JPL131082:JPM131120 JZH131082:JZI131120 KJD131082:KJE131120 KSZ131082:KTA131120 LCV131082:LCW131120 LMR131082:LMS131120 LWN131082:LWO131120 MGJ131082:MGK131120 MQF131082:MQG131120 NAB131082:NAC131120 NJX131082:NJY131120 NTT131082:NTU131120 ODP131082:ODQ131120 ONL131082:ONM131120 OXH131082:OXI131120 PHD131082:PHE131120 PQZ131082:PRA131120 QAV131082:QAW131120 QKR131082:QKS131120 QUN131082:QUO131120 REJ131082:REK131120 ROF131082:ROG131120 RYB131082:RYC131120 SHX131082:SHY131120 SRT131082:SRU131120 TBP131082:TBQ131120 TLL131082:TLM131120 TVH131082:TVI131120 UFD131082:UFE131120 UOZ131082:UPA131120 UYV131082:UYW131120 VIR131082:VIS131120 VSN131082:VSO131120 WCJ131082:WCK131120 WMF131082:WMG131120 WWB131082:WWC131120 T196618:U196656 JP196618:JQ196656 TL196618:TM196656 ADH196618:ADI196656 AND196618:ANE196656 AWZ196618:AXA196656 BGV196618:BGW196656 BQR196618:BQS196656 CAN196618:CAO196656 CKJ196618:CKK196656 CUF196618:CUG196656 DEB196618:DEC196656 DNX196618:DNY196656 DXT196618:DXU196656 EHP196618:EHQ196656 ERL196618:ERM196656 FBH196618:FBI196656 FLD196618:FLE196656 FUZ196618:FVA196656 GEV196618:GEW196656 GOR196618:GOS196656 GYN196618:GYO196656 HIJ196618:HIK196656 HSF196618:HSG196656 ICB196618:ICC196656 ILX196618:ILY196656 IVT196618:IVU196656 JFP196618:JFQ196656 JPL196618:JPM196656 JZH196618:JZI196656 KJD196618:KJE196656 KSZ196618:KTA196656 LCV196618:LCW196656 LMR196618:LMS196656 LWN196618:LWO196656 MGJ196618:MGK196656 MQF196618:MQG196656 NAB196618:NAC196656 NJX196618:NJY196656 NTT196618:NTU196656 ODP196618:ODQ196656 ONL196618:ONM196656 OXH196618:OXI196656 PHD196618:PHE196656 PQZ196618:PRA196656 QAV196618:QAW196656 QKR196618:QKS196656 QUN196618:QUO196656 REJ196618:REK196656 ROF196618:ROG196656 RYB196618:RYC196656 SHX196618:SHY196656 SRT196618:SRU196656 TBP196618:TBQ196656 TLL196618:TLM196656 TVH196618:TVI196656 UFD196618:UFE196656 UOZ196618:UPA196656 UYV196618:UYW196656 VIR196618:VIS196656 VSN196618:VSO196656 WCJ196618:WCK196656 WMF196618:WMG196656 WWB196618:WWC196656 T262154:U262192 JP262154:JQ262192 TL262154:TM262192 ADH262154:ADI262192 AND262154:ANE262192 AWZ262154:AXA262192 BGV262154:BGW262192 BQR262154:BQS262192 CAN262154:CAO262192 CKJ262154:CKK262192 CUF262154:CUG262192 DEB262154:DEC262192 DNX262154:DNY262192 DXT262154:DXU262192 EHP262154:EHQ262192 ERL262154:ERM262192 FBH262154:FBI262192 FLD262154:FLE262192 FUZ262154:FVA262192 GEV262154:GEW262192 GOR262154:GOS262192 GYN262154:GYO262192 HIJ262154:HIK262192 HSF262154:HSG262192 ICB262154:ICC262192 ILX262154:ILY262192 IVT262154:IVU262192 JFP262154:JFQ262192 JPL262154:JPM262192 JZH262154:JZI262192 KJD262154:KJE262192 KSZ262154:KTA262192 LCV262154:LCW262192 LMR262154:LMS262192 LWN262154:LWO262192 MGJ262154:MGK262192 MQF262154:MQG262192 NAB262154:NAC262192 NJX262154:NJY262192 NTT262154:NTU262192 ODP262154:ODQ262192 ONL262154:ONM262192 OXH262154:OXI262192 PHD262154:PHE262192 PQZ262154:PRA262192 QAV262154:QAW262192 QKR262154:QKS262192 QUN262154:QUO262192 REJ262154:REK262192 ROF262154:ROG262192 RYB262154:RYC262192 SHX262154:SHY262192 SRT262154:SRU262192 TBP262154:TBQ262192 TLL262154:TLM262192 TVH262154:TVI262192 UFD262154:UFE262192 UOZ262154:UPA262192 UYV262154:UYW262192 VIR262154:VIS262192 VSN262154:VSO262192 WCJ262154:WCK262192 WMF262154:WMG262192 WWB262154:WWC262192 T327690:U327728 JP327690:JQ327728 TL327690:TM327728 ADH327690:ADI327728 AND327690:ANE327728 AWZ327690:AXA327728 BGV327690:BGW327728 BQR327690:BQS327728 CAN327690:CAO327728 CKJ327690:CKK327728 CUF327690:CUG327728 DEB327690:DEC327728 DNX327690:DNY327728 DXT327690:DXU327728 EHP327690:EHQ327728 ERL327690:ERM327728 FBH327690:FBI327728 FLD327690:FLE327728 FUZ327690:FVA327728 GEV327690:GEW327728 GOR327690:GOS327728 GYN327690:GYO327728 HIJ327690:HIK327728 HSF327690:HSG327728 ICB327690:ICC327728 ILX327690:ILY327728 IVT327690:IVU327728 JFP327690:JFQ327728 JPL327690:JPM327728 JZH327690:JZI327728 KJD327690:KJE327728 KSZ327690:KTA327728 LCV327690:LCW327728 LMR327690:LMS327728 LWN327690:LWO327728 MGJ327690:MGK327728 MQF327690:MQG327728 NAB327690:NAC327728 NJX327690:NJY327728 NTT327690:NTU327728 ODP327690:ODQ327728 ONL327690:ONM327728 OXH327690:OXI327728 PHD327690:PHE327728 PQZ327690:PRA327728 QAV327690:QAW327728 QKR327690:QKS327728 QUN327690:QUO327728 REJ327690:REK327728 ROF327690:ROG327728 RYB327690:RYC327728 SHX327690:SHY327728 SRT327690:SRU327728 TBP327690:TBQ327728 TLL327690:TLM327728 TVH327690:TVI327728 UFD327690:UFE327728 UOZ327690:UPA327728 UYV327690:UYW327728 VIR327690:VIS327728 VSN327690:VSO327728 WCJ327690:WCK327728 WMF327690:WMG327728 WWB327690:WWC327728 T393226:U393264 JP393226:JQ393264 TL393226:TM393264 ADH393226:ADI393264 AND393226:ANE393264 AWZ393226:AXA393264 BGV393226:BGW393264 BQR393226:BQS393264 CAN393226:CAO393264 CKJ393226:CKK393264 CUF393226:CUG393264 DEB393226:DEC393264 DNX393226:DNY393264 DXT393226:DXU393264 EHP393226:EHQ393264 ERL393226:ERM393264 FBH393226:FBI393264 FLD393226:FLE393264 FUZ393226:FVA393264 GEV393226:GEW393264 GOR393226:GOS393264 GYN393226:GYO393264 HIJ393226:HIK393264 HSF393226:HSG393264 ICB393226:ICC393264 ILX393226:ILY393264 IVT393226:IVU393264 JFP393226:JFQ393264 JPL393226:JPM393264 JZH393226:JZI393264 KJD393226:KJE393264 KSZ393226:KTA393264 LCV393226:LCW393264 LMR393226:LMS393264 LWN393226:LWO393264 MGJ393226:MGK393264 MQF393226:MQG393264 NAB393226:NAC393264 NJX393226:NJY393264 NTT393226:NTU393264 ODP393226:ODQ393264 ONL393226:ONM393264 OXH393226:OXI393264 PHD393226:PHE393264 PQZ393226:PRA393264 QAV393226:QAW393264 QKR393226:QKS393264 QUN393226:QUO393264 REJ393226:REK393264 ROF393226:ROG393264 RYB393226:RYC393264 SHX393226:SHY393264 SRT393226:SRU393264 TBP393226:TBQ393264 TLL393226:TLM393264 TVH393226:TVI393264 UFD393226:UFE393264 UOZ393226:UPA393264 UYV393226:UYW393264 VIR393226:VIS393264 VSN393226:VSO393264 WCJ393226:WCK393264 WMF393226:WMG393264 WWB393226:WWC393264 T458762:U458800 JP458762:JQ458800 TL458762:TM458800 ADH458762:ADI458800 AND458762:ANE458800 AWZ458762:AXA458800 BGV458762:BGW458800 BQR458762:BQS458800 CAN458762:CAO458800 CKJ458762:CKK458800 CUF458762:CUG458800 DEB458762:DEC458800 DNX458762:DNY458800 DXT458762:DXU458800 EHP458762:EHQ458800 ERL458762:ERM458800 FBH458762:FBI458800 FLD458762:FLE458800 FUZ458762:FVA458800 GEV458762:GEW458800 GOR458762:GOS458800 GYN458762:GYO458800 HIJ458762:HIK458800 HSF458762:HSG458800 ICB458762:ICC458800 ILX458762:ILY458800 IVT458762:IVU458800 JFP458762:JFQ458800 JPL458762:JPM458800 JZH458762:JZI458800 KJD458762:KJE458800 KSZ458762:KTA458800 LCV458762:LCW458800 LMR458762:LMS458800 LWN458762:LWO458800 MGJ458762:MGK458800 MQF458762:MQG458800 NAB458762:NAC458800 NJX458762:NJY458800 NTT458762:NTU458800 ODP458762:ODQ458800 ONL458762:ONM458800 OXH458762:OXI458800 PHD458762:PHE458800 PQZ458762:PRA458800 QAV458762:QAW458800 QKR458762:QKS458800 QUN458762:QUO458800 REJ458762:REK458800 ROF458762:ROG458800 RYB458762:RYC458800 SHX458762:SHY458800 SRT458762:SRU458800 TBP458762:TBQ458800 TLL458762:TLM458800 TVH458762:TVI458800 UFD458762:UFE458800 UOZ458762:UPA458800 UYV458762:UYW458800 VIR458762:VIS458800 VSN458762:VSO458800 WCJ458762:WCK458800 WMF458762:WMG458800 WWB458762:WWC458800 T524298:U524336 JP524298:JQ524336 TL524298:TM524336 ADH524298:ADI524336 AND524298:ANE524336 AWZ524298:AXA524336 BGV524298:BGW524336 BQR524298:BQS524336 CAN524298:CAO524336 CKJ524298:CKK524336 CUF524298:CUG524336 DEB524298:DEC524336 DNX524298:DNY524336 DXT524298:DXU524336 EHP524298:EHQ524336 ERL524298:ERM524336 FBH524298:FBI524336 FLD524298:FLE524336 FUZ524298:FVA524336 GEV524298:GEW524336 GOR524298:GOS524336 GYN524298:GYO524336 HIJ524298:HIK524336 HSF524298:HSG524336 ICB524298:ICC524336 ILX524298:ILY524336 IVT524298:IVU524336 JFP524298:JFQ524336 JPL524298:JPM524336 JZH524298:JZI524336 KJD524298:KJE524336 KSZ524298:KTA524336 LCV524298:LCW524336 LMR524298:LMS524336 LWN524298:LWO524336 MGJ524298:MGK524336 MQF524298:MQG524336 NAB524298:NAC524336 NJX524298:NJY524336 NTT524298:NTU524336 ODP524298:ODQ524336 ONL524298:ONM524336 OXH524298:OXI524336 PHD524298:PHE524336 PQZ524298:PRA524336 QAV524298:QAW524336 QKR524298:QKS524336 QUN524298:QUO524336 REJ524298:REK524336 ROF524298:ROG524336 RYB524298:RYC524336 SHX524298:SHY524336 SRT524298:SRU524336 TBP524298:TBQ524336 TLL524298:TLM524336 TVH524298:TVI524336 UFD524298:UFE524336 UOZ524298:UPA524336 UYV524298:UYW524336 VIR524298:VIS524336 VSN524298:VSO524336 WCJ524298:WCK524336 WMF524298:WMG524336 WWB524298:WWC524336 T589834:U589872 JP589834:JQ589872 TL589834:TM589872 ADH589834:ADI589872 AND589834:ANE589872 AWZ589834:AXA589872 BGV589834:BGW589872 BQR589834:BQS589872 CAN589834:CAO589872 CKJ589834:CKK589872 CUF589834:CUG589872 DEB589834:DEC589872 DNX589834:DNY589872 DXT589834:DXU589872 EHP589834:EHQ589872 ERL589834:ERM589872 FBH589834:FBI589872 FLD589834:FLE589872 FUZ589834:FVA589872 GEV589834:GEW589872 GOR589834:GOS589872 GYN589834:GYO589872 HIJ589834:HIK589872 HSF589834:HSG589872 ICB589834:ICC589872 ILX589834:ILY589872 IVT589834:IVU589872 JFP589834:JFQ589872 JPL589834:JPM589872 JZH589834:JZI589872 KJD589834:KJE589872 KSZ589834:KTA589872 LCV589834:LCW589872 LMR589834:LMS589872 LWN589834:LWO589872 MGJ589834:MGK589872 MQF589834:MQG589872 NAB589834:NAC589872 NJX589834:NJY589872 NTT589834:NTU589872 ODP589834:ODQ589872 ONL589834:ONM589872 OXH589834:OXI589872 PHD589834:PHE589872 PQZ589834:PRA589872 QAV589834:QAW589872 QKR589834:QKS589872 QUN589834:QUO589872 REJ589834:REK589872 ROF589834:ROG589872 RYB589834:RYC589872 SHX589834:SHY589872 SRT589834:SRU589872 TBP589834:TBQ589872 TLL589834:TLM589872 TVH589834:TVI589872 UFD589834:UFE589872 UOZ589834:UPA589872 UYV589834:UYW589872 VIR589834:VIS589872 VSN589834:VSO589872 WCJ589834:WCK589872 WMF589834:WMG589872 WWB589834:WWC589872 T655370:U655408 JP655370:JQ655408 TL655370:TM655408 ADH655370:ADI655408 AND655370:ANE655408 AWZ655370:AXA655408 BGV655370:BGW655408 BQR655370:BQS655408 CAN655370:CAO655408 CKJ655370:CKK655408 CUF655370:CUG655408 DEB655370:DEC655408 DNX655370:DNY655408 DXT655370:DXU655408 EHP655370:EHQ655408 ERL655370:ERM655408 FBH655370:FBI655408 FLD655370:FLE655408 FUZ655370:FVA655408 GEV655370:GEW655408 GOR655370:GOS655408 GYN655370:GYO655408 HIJ655370:HIK655408 HSF655370:HSG655408 ICB655370:ICC655408 ILX655370:ILY655408 IVT655370:IVU655408 JFP655370:JFQ655408 JPL655370:JPM655408 JZH655370:JZI655408 KJD655370:KJE655408 KSZ655370:KTA655408 LCV655370:LCW655408 LMR655370:LMS655408 LWN655370:LWO655408 MGJ655370:MGK655408 MQF655370:MQG655408 NAB655370:NAC655408 NJX655370:NJY655408 NTT655370:NTU655408 ODP655370:ODQ655408 ONL655370:ONM655408 OXH655370:OXI655408 PHD655370:PHE655408 PQZ655370:PRA655408 QAV655370:QAW655408 QKR655370:QKS655408 QUN655370:QUO655408 REJ655370:REK655408 ROF655370:ROG655408 RYB655370:RYC655408 SHX655370:SHY655408 SRT655370:SRU655408 TBP655370:TBQ655408 TLL655370:TLM655408 TVH655370:TVI655408 UFD655370:UFE655408 UOZ655370:UPA655408 UYV655370:UYW655408 VIR655370:VIS655408 VSN655370:VSO655408 WCJ655370:WCK655408 WMF655370:WMG655408 WWB655370:WWC655408 T720906:U720944 JP720906:JQ720944 TL720906:TM720944 ADH720906:ADI720944 AND720906:ANE720944 AWZ720906:AXA720944 BGV720906:BGW720944 BQR720906:BQS720944 CAN720906:CAO720944 CKJ720906:CKK720944 CUF720906:CUG720944 DEB720906:DEC720944 DNX720906:DNY720944 DXT720906:DXU720944 EHP720906:EHQ720944 ERL720906:ERM720944 FBH720906:FBI720944 FLD720906:FLE720944 FUZ720906:FVA720944 GEV720906:GEW720944 GOR720906:GOS720944 GYN720906:GYO720944 HIJ720906:HIK720944 HSF720906:HSG720944 ICB720906:ICC720944 ILX720906:ILY720944 IVT720906:IVU720944 JFP720906:JFQ720944 JPL720906:JPM720944 JZH720906:JZI720944 KJD720906:KJE720944 KSZ720906:KTA720944 LCV720906:LCW720944 LMR720906:LMS720944 LWN720906:LWO720944 MGJ720906:MGK720944 MQF720906:MQG720944 NAB720906:NAC720944 NJX720906:NJY720944 NTT720906:NTU720944 ODP720906:ODQ720944 ONL720906:ONM720944 OXH720906:OXI720944 PHD720906:PHE720944 PQZ720906:PRA720944 QAV720906:QAW720944 QKR720906:QKS720944 QUN720906:QUO720944 REJ720906:REK720944 ROF720906:ROG720944 RYB720906:RYC720944 SHX720906:SHY720944 SRT720906:SRU720944 TBP720906:TBQ720944 TLL720906:TLM720944 TVH720906:TVI720944 UFD720906:UFE720944 UOZ720906:UPA720944 UYV720906:UYW720944 VIR720906:VIS720944 VSN720906:VSO720944 WCJ720906:WCK720944 WMF720906:WMG720944 WWB720906:WWC720944 T786442:U786480 JP786442:JQ786480 TL786442:TM786480 ADH786442:ADI786480 AND786442:ANE786480 AWZ786442:AXA786480 BGV786442:BGW786480 BQR786442:BQS786480 CAN786442:CAO786480 CKJ786442:CKK786480 CUF786442:CUG786480 DEB786442:DEC786480 DNX786442:DNY786480 DXT786442:DXU786480 EHP786442:EHQ786480 ERL786442:ERM786480 FBH786442:FBI786480 FLD786442:FLE786480 FUZ786442:FVA786480 GEV786442:GEW786480 GOR786442:GOS786480 GYN786442:GYO786480 HIJ786442:HIK786480 HSF786442:HSG786480 ICB786442:ICC786480 ILX786442:ILY786480 IVT786442:IVU786480 JFP786442:JFQ786480 JPL786442:JPM786480 JZH786442:JZI786480 KJD786442:KJE786480 KSZ786442:KTA786480 LCV786442:LCW786480 LMR786442:LMS786480 LWN786442:LWO786480 MGJ786442:MGK786480 MQF786442:MQG786480 NAB786442:NAC786480 NJX786442:NJY786480 NTT786442:NTU786480 ODP786442:ODQ786480 ONL786442:ONM786480 OXH786442:OXI786480 PHD786442:PHE786480 PQZ786442:PRA786480 QAV786442:QAW786480 QKR786442:QKS786480 QUN786442:QUO786480 REJ786442:REK786480 ROF786442:ROG786480 RYB786442:RYC786480 SHX786442:SHY786480 SRT786442:SRU786480 TBP786442:TBQ786480 TLL786442:TLM786480 TVH786442:TVI786480 UFD786442:UFE786480 UOZ786442:UPA786480 UYV786442:UYW786480 VIR786442:VIS786480 VSN786442:VSO786480 WCJ786442:WCK786480 WMF786442:WMG786480 WWB786442:WWC786480 T851978:U852016 JP851978:JQ852016 TL851978:TM852016 ADH851978:ADI852016 AND851978:ANE852016 AWZ851978:AXA852016 BGV851978:BGW852016 BQR851978:BQS852016 CAN851978:CAO852016 CKJ851978:CKK852016 CUF851978:CUG852016 DEB851978:DEC852016 DNX851978:DNY852016 DXT851978:DXU852016 EHP851978:EHQ852016 ERL851978:ERM852016 FBH851978:FBI852016 FLD851978:FLE852016 FUZ851978:FVA852016 GEV851978:GEW852016 GOR851978:GOS852016 GYN851978:GYO852016 HIJ851978:HIK852016 HSF851978:HSG852016 ICB851978:ICC852016 ILX851978:ILY852016 IVT851978:IVU852016 JFP851978:JFQ852016 JPL851978:JPM852016 JZH851978:JZI852016 KJD851978:KJE852016 KSZ851978:KTA852016 LCV851978:LCW852016 LMR851978:LMS852016 LWN851978:LWO852016 MGJ851978:MGK852016 MQF851978:MQG852016 NAB851978:NAC852016 NJX851978:NJY852016 NTT851978:NTU852016 ODP851978:ODQ852016 ONL851978:ONM852016 OXH851978:OXI852016 PHD851978:PHE852016 PQZ851978:PRA852016 QAV851978:QAW852016 QKR851978:QKS852016 QUN851978:QUO852016 REJ851978:REK852016 ROF851978:ROG852016 RYB851978:RYC852016 SHX851978:SHY852016 SRT851978:SRU852016 TBP851978:TBQ852016 TLL851978:TLM852016 TVH851978:TVI852016 UFD851978:UFE852016 UOZ851978:UPA852016 UYV851978:UYW852016 VIR851978:VIS852016 VSN851978:VSO852016 WCJ851978:WCK852016 WMF851978:WMG852016 WWB851978:WWC852016 T917514:U917552 JP917514:JQ917552 TL917514:TM917552 ADH917514:ADI917552 AND917514:ANE917552 AWZ917514:AXA917552 BGV917514:BGW917552 BQR917514:BQS917552 CAN917514:CAO917552 CKJ917514:CKK917552 CUF917514:CUG917552 DEB917514:DEC917552 DNX917514:DNY917552 DXT917514:DXU917552 EHP917514:EHQ917552 ERL917514:ERM917552 FBH917514:FBI917552 FLD917514:FLE917552 FUZ917514:FVA917552 GEV917514:GEW917552 GOR917514:GOS917552 GYN917514:GYO917552 HIJ917514:HIK917552 HSF917514:HSG917552 ICB917514:ICC917552 ILX917514:ILY917552 IVT917514:IVU917552 JFP917514:JFQ917552 JPL917514:JPM917552 JZH917514:JZI917552 KJD917514:KJE917552 KSZ917514:KTA917552 LCV917514:LCW917552 LMR917514:LMS917552 LWN917514:LWO917552 MGJ917514:MGK917552 MQF917514:MQG917552 NAB917514:NAC917552 NJX917514:NJY917552 NTT917514:NTU917552 ODP917514:ODQ917552 ONL917514:ONM917552 OXH917514:OXI917552 PHD917514:PHE917552 PQZ917514:PRA917552 QAV917514:QAW917552 QKR917514:QKS917552 QUN917514:QUO917552 REJ917514:REK917552 ROF917514:ROG917552 RYB917514:RYC917552 SHX917514:SHY917552 SRT917514:SRU917552 TBP917514:TBQ917552 TLL917514:TLM917552 TVH917514:TVI917552 UFD917514:UFE917552 UOZ917514:UPA917552 UYV917514:UYW917552 VIR917514:VIS917552 VSN917514:VSO917552 WCJ917514:WCK917552 WMF917514:WMG917552 WWB917514:WWC917552 T983050:U983088 JP983050:JQ983088 TL983050:TM983088 ADH983050:ADI983088 AND983050:ANE983088 AWZ983050:AXA983088 BGV983050:BGW983088 BQR983050:BQS983088 CAN983050:CAO983088 CKJ983050:CKK983088 CUF983050:CUG983088 DEB983050:DEC983088 DNX983050:DNY983088 DXT983050:DXU983088 EHP983050:EHQ983088 ERL983050:ERM983088 FBH983050:FBI983088 FLD983050:FLE983088 FUZ983050:FVA983088 GEV983050:GEW983088 GOR983050:GOS983088 GYN983050:GYO983088 HIJ983050:HIK983088 HSF983050:HSG983088 ICB983050:ICC983088 ILX983050:ILY983088 IVT983050:IVU983088 JFP983050:JFQ983088 JPL983050:JPM983088 JZH983050:JZI983088 KJD983050:KJE983088 KSZ983050:KTA983088 LCV983050:LCW983088 LMR983050:LMS983088 LWN983050:LWO983088 MGJ983050:MGK983088 MQF983050:MQG983088 NAB983050:NAC983088 NJX983050:NJY983088 NTT983050:NTU983088 ODP983050:ODQ983088 ONL983050:ONM983088 OXH983050:OXI983088 PHD983050:PHE983088 PQZ983050:PRA983088 QAV983050:QAW983088 QKR983050:QKS983088 QUN983050:QUO983088 REJ983050:REK983088 ROF983050:ROG983088 RYB983050:RYC983088 SHX983050:SHY983088 SRT983050:SRU983088 TBP983050:TBQ983088 TLL983050:TLM983088 TVH983050:TVI983088 UFD983050:UFE983088 UOZ983050:UPA983088 UYV983050:UYW983088 VIR983050:VIS983088 VSN983050:VSO983088 WCJ983050:WCK983088 WMF983050:WMG983088 WWB983050:WWC983088" xr:uid="{3A236374-9A5F-4938-9FEE-0BA083DDC3D3}">
      <formula1>$W$3:$Y$3</formula1>
    </dataValidation>
    <dataValidation type="list" allowBlank="1" showInputMessage="1" showErrorMessage="1" sqref="M13:M19 JI13:JI19 TE13:TE19 ADA13:ADA19 AMW13:AMW19 AWS13:AWS19 BGO13:BGO19 BQK13:BQK19 CAG13:CAG19 CKC13:CKC19 CTY13:CTY19 DDU13:DDU19 DNQ13:DNQ19 DXM13:DXM19 EHI13:EHI19 ERE13:ERE19 FBA13:FBA19 FKW13:FKW19 FUS13:FUS19 GEO13:GEO19 GOK13:GOK19 GYG13:GYG19 HIC13:HIC19 HRY13:HRY19 IBU13:IBU19 ILQ13:ILQ19 IVM13:IVM19 JFI13:JFI19 JPE13:JPE19 JZA13:JZA19 KIW13:KIW19 KSS13:KSS19 LCO13:LCO19 LMK13:LMK19 LWG13:LWG19 MGC13:MGC19 MPY13:MPY19 MZU13:MZU19 NJQ13:NJQ19 NTM13:NTM19 ODI13:ODI19 ONE13:ONE19 OXA13:OXA19 PGW13:PGW19 PQS13:PQS19 QAO13:QAO19 QKK13:QKK19 QUG13:QUG19 REC13:REC19 RNY13:RNY19 RXU13:RXU19 SHQ13:SHQ19 SRM13:SRM19 TBI13:TBI19 TLE13:TLE19 TVA13:TVA19 UEW13:UEW19 UOS13:UOS19 UYO13:UYO19 VIK13:VIK19 VSG13:VSG19 WCC13:WCC19 WLY13:WLY19 WVU13:WVU19 M65549:M65555 JI65549:JI65555 TE65549:TE65555 ADA65549:ADA65555 AMW65549:AMW65555 AWS65549:AWS65555 BGO65549:BGO65555 BQK65549:BQK65555 CAG65549:CAG65555 CKC65549:CKC65555 CTY65549:CTY65555 DDU65549:DDU65555 DNQ65549:DNQ65555 DXM65549:DXM65555 EHI65549:EHI65555 ERE65549:ERE65555 FBA65549:FBA65555 FKW65549:FKW65555 FUS65549:FUS65555 GEO65549:GEO65555 GOK65549:GOK65555 GYG65549:GYG65555 HIC65549:HIC65555 HRY65549:HRY65555 IBU65549:IBU65555 ILQ65549:ILQ65555 IVM65549:IVM65555 JFI65549:JFI65555 JPE65549:JPE65555 JZA65549:JZA65555 KIW65549:KIW65555 KSS65549:KSS65555 LCO65549:LCO65555 LMK65549:LMK65555 LWG65549:LWG65555 MGC65549:MGC65555 MPY65549:MPY65555 MZU65549:MZU65555 NJQ65549:NJQ65555 NTM65549:NTM65555 ODI65549:ODI65555 ONE65549:ONE65555 OXA65549:OXA65555 PGW65549:PGW65555 PQS65549:PQS65555 QAO65549:QAO65555 QKK65549:QKK65555 QUG65549:QUG65555 REC65549:REC65555 RNY65549:RNY65555 RXU65549:RXU65555 SHQ65549:SHQ65555 SRM65549:SRM65555 TBI65549:TBI65555 TLE65549:TLE65555 TVA65549:TVA65555 UEW65549:UEW65555 UOS65549:UOS65555 UYO65549:UYO65555 VIK65549:VIK65555 VSG65549:VSG65555 WCC65549:WCC65555 WLY65549:WLY65555 WVU65549:WVU65555 M131085:M131091 JI131085:JI131091 TE131085:TE131091 ADA131085:ADA131091 AMW131085:AMW131091 AWS131085:AWS131091 BGO131085:BGO131091 BQK131085:BQK131091 CAG131085:CAG131091 CKC131085:CKC131091 CTY131085:CTY131091 DDU131085:DDU131091 DNQ131085:DNQ131091 DXM131085:DXM131091 EHI131085:EHI131091 ERE131085:ERE131091 FBA131085:FBA131091 FKW131085:FKW131091 FUS131085:FUS131091 GEO131085:GEO131091 GOK131085:GOK131091 GYG131085:GYG131091 HIC131085:HIC131091 HRY131085:HRY131091 IBU131085:IBU131091 ILQ131085:ILQ131091 IVM131085:IVM131091 JFI131085:JFI131091 JPE131085:JPE131091 JZA131085:JZA131091 KIW131085:KIW131091 KSS131085:KSS131091 LCO131085:LCO131091 LMK131085:LMK131091 LWG131085:LWG131091 MGC131085:MGC131091 MPY131085:MPY131091 MZU131085:MZU131091 NJQ131085:NJQ131091 NTM131085:NTM131091 ODI131085:ODI131091 ONE131085:ONE131091 OXA131085:OXA131091 PGW131085:PGW131091 PQS131085:PQS131091 QAO131085:QAO131091 QKK131085:QKK131091 QUG131085:QUG131091 REC131085:REC131091 RNY131085:RNY131091 RXU131085:RXU131091 SHQ131085:SHQ131091 SRM131085:SRM131091 TBI131085:TBI131091 TLE131085:TLE131091 TVA131085:TVA131091 UEW131085:UEW131091 UOS131085:UOS131091 UYO131085:UYO131091 VIK131085:VIK131091 VSG131085:VSG131091 WCC131085:WCC131091 WLY131085:WLY131091 WVU131085:WVU131091 M196621:M196627 JI196621:JI196627 TE196621:TE196627 ADA196621:ADA196627 AMW196621:AMW196627 AWS196621:AWS196627 BGO196621:BGO196627 BQK196621:BQK196627 CAG196621:CAG196627 CKC196621:CKC196627 CTY196621:CTY196627 DDU196621:DDU196627 DNQ196621:DNQ196627 DXM196621:DXM196627 EHI196621:EHI196627 ERE196621:ERE196627 FBA196621:FBA196627 FKW196621:FKW196627 FUS196621:FUS196627 GEO196621:GEO196627 GOK196621:GOK196627 GYG196621:GYG196627 HIC196621:HIC196627 HRY196621:HRY196627 IBU196621:IBU196627 ILQ196621:ILQ196627 IVM196621:IVM196627 JFI196621:JFI196627 JPE196621:JPE196627 JZA196621:JZA196627 KIW196621:KIW196627 KSS196621:KSS196627 LCO196621:LCO196627 LMK196621:LMK196627 LWG196621:LWG196627 MGC196621:MGC196627 MPY196621:MPY196627 MZU196621:MZU196627 NJQ196621:NJQ196627 NTM196621:NTM196627 ODI196621:ODI196627 ONE196621:ONE196627 OXA196621:OXA196627 PGW196621:PGW196627 PQS196621:PQS196627 QAO196621:QAO196627 QKK196621:QKK196627 QUG196621:QUG196627 REC196621:REC196627 RNY196621:RNY196627 RXU196621:RXU196627 SHQ196621:SHQ196627 SRM196621:SRM196627 TBI196621:TBI196627 TLE196621:TLE196627 TVA196621:TVA196627 UEW196621:UEW196627 UOS196621:UOS196627 UYO196621:UYO196627 VIK196621:VIK196627 VSG196621:VSG196627 WCC196621:WCC196627 WLY196621:WLY196627 WVU196621:WVU196627 M262157:M262163 JI262157:JI262163 TE262157:TE262163 ADA262157:ADA262163 AMW262157:AMW262163 AWS262157:AWS262163 BGO262157:BGO262163 BQK262157:BQK262163 CAG262157:CAG262163 CKC262157:CKC262163 CTY262157:CTY262163 DDU262157:DDU262163 DNQ262157:DNQ262163 DXM262157:DXM262163 EHI262157:EHI262163 ERE262157:ERE262163 FBA262157:FBA262163 FKW262157:FKW262163 FUS262157:FUS262163 GEO262157:GEO262163 GOK262157:GOK262163 GYG262157:GYG262163 HIC262157:HIC262163 HRY262157:HRY262163 IBU262157:IBU262163 ILQ262157:ILQ262163 IVM262157:IVM262163 JFI262157:JFI262163 JPE262157:JPE262163 JZA262157:JZA262163 KIW262157:KIW262163 KSS262157:KSS262163 LCO262157:LCO262163 LMK262157:LMK262163 LWG262157:LWG262163 MGC262157:MGC262163 MPY262157:MPY262163 MZU262157:MZU262163 NJQ262157:NJQ262163 NTM262157:NTM262163 ODI262157:ODI262163 ONE262157:ONE262163 OXA262157:OXA262163 PGW262157:PGW262163 PQS262157:PQS262163 QAO262157:QAO262163 QKK262157:QKK262163 QUG262157:QUG262163 REC262157:REC262163 RNY262157:RNY262163 RXU262157:RXU262163 SHQ262157:SHQ262163 SRM262157:SRM262163 TBI262157:TBI262163 TLE262157:TLE262163 TVA262157:TVA262163 UEW262157:UEW262163 UOS262157:UOS262163 UYO262157:UYO262163 VIK262157:VIK262163 VSG262157:VSG262163 WCC262157:WCC262163 WLY262157:WLY262163 WVU262157:WVU262163 M327693:M327699 JI327693:JI327699 TE327693:TE327699 ADA327693:ADA327699 AMW327693:AMW327699 AWS327693:AWS327699 BGO327693:BGO327699 BQK327693:BQK327699 CAG327693:CAG327699 CKC327693:CKC327699 CTY327693:CTY327699 DDU327693:DDU327699 DNQ327693:DNQ327699 DXM327693:DXM327699 EHI327693:EHI327699 ERE327693:ERE327699 FBA327693:FBA327699 FKW327693:FKW327699 FUS327693:FUS327699 GEO327693:GEO327699 GOK327693:GOK327699 GYG327693:GYG327699 HIC327693:HIC327699 HRY327693:HRY327699 IBU327693:IBU327699 ILQ327693:ILQ327699 IVM327693:IVM327699 JFI327693:JFI327699 JPE327693:JPE327699 JZA327693:JZA327699 KIW327693:KIW327699 KSS327693:KSS327699 LCO327693:LCO327699 LMK327693:LMK327699 LWG327693:LWG327699 MGC327693:MGC327699 MPY327693:MPY327699 MZU327693:MZU327699 NJQ327693:NJQ327699 NTM327693:NTM327699 ODI327693:ODI327699 ONE327693:ONE327699 OXA327693:OXA327699 PGW327693:PGW327699 PQS327693:PQS327699 QAO327693:QAO327699 QKK327693:QKK327699 QUG327693:QUG327699 REC327693:REC327699 RNY327693:RNY327699 RXU327693:RXU327699 SHQ327693:SHQ327699 SRM327693:SRM327699 TBI327693:TBI327699 TLE327693:TLE327699 TVA327693:TVA327699 UEW327693:UEW327699 UOS327693:UOS327699 UYO327693:UYO327699 VIK327693:VIK327699 VSG327693:VSG327699 WCC327693:WCC327699 WLY327693:WLY327699 WVU327693:WVU327699 M393229:M393235 JI393229:JI393235 TE393229:TE393235 ADA393229:ADA393235 AMW393229:AMW393235 AWS393229:AWS393235 BGO393229:BGO393235 BQK393229:BQK393235 CAG393229:CAG393235 CKC393229:CKC393235 CTY393229:CTY393235 DDU393229:DDU393235 DNQ393229:DNQ393235 DXM393229:DXM393235 EHI393229:EHI393235 ERE393229:ERE393235 FBA393229:FBA393235 FKW393229:FKW393235 FUS393229:FUS393235 GEO393229:GEO393235 GOK393229:GOK393235 GYG393229:GYG393235 HIC393229:HIC393235 HRY393229:HRY393235 IBU393229:IBU393235 ILQ393229:ILQ393235 IVM393229:IVM393235 JFI393229:JFI393235 JPE393229:JPE393235 JZA393229:JZA393235 KIW393229:KIW393235 KSS393229:KSS393235 LCO393229:LCO393235 LMK393229:LMK393235 LWG393229:LWG393235 MGC393229:MGC393235 MPY393229:MPY393235 MZU393229:MZU393235 NJQ393229:NJQ393235 NTM393229:NTM393235 ODI393229:ODI393235 ONE393229:ONE393235 OXA393229:OXA393235 PGW393229:PGW393235 PQS393229:PQS393235 QAO393229:QAO393235 QKK393229:QKK393235 QUG393229:QUG393235 REC393229:REC393235 RNY393229:RNY393235 RXU393229:RXU393235 SHQ393229:SHQ393235 SRM393229:SRM393235 TBI393229:TBI393235 TLE393229:TLE393235 TVA393229:TVA393235 UEW393229:UEW393235 UOS393229:UOS393235 UYO393229:UYO393235 VIK393229:VIK393235 VSG393229:VSG393235 WCC393229:WCC393235 WLY393229:WLY393235 WVU393229:WVU393235 M458765:M458771 JI458765:JI458771 TE458765:TE458771 ADA458765:ADA458771 AMW458765:AMW458771 AWS458765:AWS458771 BGO458765:BGO458771 BQK458765:BQK458771 CAG458765:CAG458771 CKC458765:CKC458771 CTY458765:CTY458771 DDU458765:DDU458771 DNQ458765:DNQ458771 DXM458765:DXM458771 EHI458765:EHI458771 ERE458765:ERE458771 FBA458765:FBA458771 FKW458765:FKW458771 FUS458765:FUS458771 GEO458765:GEO458771 GOK458765:GOK458771 GYG458765:GYG458771 HIC458765:HIC458771 HRY458765:HRY458771 IBU458765:IBU458771 ILQ458765:ILQ458771 IVM458765:IVM458771 JFI458765:JFI458771 JPE458765:JPE458771 JZA458765:JZA458771 KIW458765:KIW458771 KSS458765:KSS458771 LCO458765:LCO458771 LMK458765:LMK458771 LWG458765:LWG458771 MGC458765:MGC458771 MPY458765:MPY458771 MZU458765:MZU458771 NJQ458765:NJQ458771 NTM458765:NTM458771 ODI458765:ODI458771 ONE458765:ONE458771 OXA458765:OXA458771 PGW458765:PGW458771 PQS458765:PQS458771 QAO458765:QAO458771 QKK458765:QKK458771 QUG458765:QUG458771 REC458765:REC458771 RNY458765:RNY458771 RXU458765:RXU458771 SHQ458765:SHQ458771 SRM458765:SRM458771 TBI458765:TBI458771 TLE458765:TLE458771 TVA458765:TVA458771 UEW458765:UEW458771 UOS458765:UOS458771 UYO458765:UYO458771 VIK458765:VIK458771 VSG458765:VSG458771 WCC458765:WCC458771 WLY458765:WLY458771 WVU458765:WVU458771 M524301:M524307 JI524301:JI524307 TE524301:TE524307 ADA524301:ADA524307 AMW524301:AMW524307 AWS524301:AWS524307 BGO524301:BGO524307 BQK524301:BQK524307 CAG524301:CAG524307 CKC524301:CKC524307 CTY524301:CTY524307 DDU524301:DDU524307 DNQ524301:DNQ524307 DXM524301:DXM524307 EHI524301:EHI524307 ERE524301:ERE524307 FBA524301:FBA524307 FKW524301:FKW524307 FUS524301:FUS524307 GEO524301:GEO524307 GOK524301:GOK524307 GYG524301:GYG524307 HIC524301:HIC524307 HRY524301:HRY524307 IBU524301:IBU524307 ILQ524301:ILQ524307 IVM524301:IVM524307 JFI524301:JFI524307 JPE524301:JPE524307 JZA524301:JZA524307 KIW524301:KIW524307 KSS524301:KSS524307 LCO524301:LCO524307 LMK524301:LMK524307 LWG524301:LWG524307 MGC524301:MGC524307 MPY524301:MPY524307 MZU524301:MZU524307 NJQ524301:NJQ524307 NTM524301:NTM524307 ODI524301:ODI524307 ONE524301:ONE524307 OXA524301:OXA524307 PGW524301:PGW524307 PQS524301:PQS524307 QAO524301:QAO524307 QKK524301:QKK524307 QUG524301:QUG524307 REC524301:REC524307 RNY524301:RNY524307 RXU524301:RXU524307 SHQ524301:SHQ524307 SRM524301:SRM524307 TBI524301:TBI524307 TLE524301:TLE524307 TVA524301:TVA524307 UEW524301:UEW524307 UOS524301:UOS524307 UYO524301:UYO524307 VIK524301:VIK524307 VSG524301:VSG524307 WCC524301:WCC524307 WLY524301:WLY524307 WVU524301:WVU524307 M589837:M589843 JI589837:JI589843 TE589837:TE589843 ADA589837:ADA589843 AMW589837:AMW589843 AWS589837:AWS589843 BGO589837:BGO589843 BQK589837:BQK589843 CAG589837:CAG589843 CKC589837:CKC589843 CTY589837:CTY589843 DDU589837:DDU589843 DNQ589837:DNQ589843 DXM589837:DXM589843 EHI589837:EHI589843 ERE589837:ERE589843 FBA589837:FBA589843 FKW589837:FKW589843 FUS589837:FUS589843 GEO589837:GEO589843 GOK589837:GOK589843 GYG589837:GYG589843 HIC589837:HIC589843 HRY589837:HRY589843 IBU589837:IBU589843 ILQ589837:ILQ589843 IVM589837:IVM589843 JFI589837:JFI589843 JPE589837:JPE589843 JZA589837:JZA589843 KIW589837:KIW589843 KSS589837:KSS589843 LCO589837:LCO589843 LMK589837:LMK589843 LWG589837:LWG589843 MGC589837:MGC589843 MPY589837:MPY589843 MZU589837:MZU589843 NJQ589837:NJQ589843 NTM589837:NTM589843 ODI589837:ODI589843 ONE589837:ONE589843 OXA589837:OXA589843 PGW589837:PGW589843 PQS589837:PQS589843 QAO589837:QAO589843 QKK589837:QKK589843 QUG589837:QUG589843 REC589837:REC589843 RNY589837:RNY589843 RXU589837:RXU589843 SHQ589837:SHQ589843 SRM589837:SRM589843 TBI589837:TBI589843 TLE589837:TLE589843 TVA589837:TVA589843 UEW589837:UEW589843 UOS589837:UOS589843 UYO589837:UYO589843 VIK589837:VIK589843 VSG589837:VSG589843 WCC589837:WCC589843 WLY589837:WLY589843 WVU589837:WVU589843 M655373:M655379 JI655373:JI655379 TE655373:TE655379 ADA655373:ADA655379 AMW655373:AMW655379 AWS655373:AWS655379 BGO655373:BGO655379 BQK655373:BQK655379 CAG655373:CAG655379 CKC655373:CKC655379 CTY655373:CTY655379 DDU655373:DDU655379 DNQ655373:DNQ655379 DXM655373:DXM655379 EHI655373:EHI655379 ERE655373:ERE655379 FBA655373:FBA655379 FKW655373:FKW655379 FUS655373:FUS655379 GEO655373:GEO655379 GOK655373:GOK655379 GYG655373:GYG655379 HIC655373:HIC655379 HRY655373:HRY655379 IBU655373:IBU655379 ILQ655373:ILQ655379 IVM655373:IVM655379 JFI655373:JFI655379 JPE655373:JPE655379 JZA655373:JZA655379 KIW655373:KIW655379 KSS655373:KSS655379 LCO655373:LCO655379 LMK655373:LMK655379 LWG655373:LWG655379 MGC655373:MGC655379 MPY655373:MPY655379 MZU655373:MZU655379 NJQ655373:NJQ655379 NTM655373:NTM655379 ODI655373:ODI655379 ONE655373:ONE655379 OXA655373:OXA655379 PGW655373:PGW655379 PQS655373:PQS655379 QAO655373:QAO655379 QKK655373:QKK655379 QUG655373:QUG655379 REC655373:REC655379 RNY655373:RNY655379 RXU655373:RXU655379 SHQ655373:SHQ655379 SRM655373:SRM655379 TBI655373:TBI655379 TLE655373:TLE655379 TVA655373:TVA655379 UEW655373:UEW655379 UOS655373:UOS655379 UYO655373:UYO655379 VIK655373:VIK655379 VSG655373:VSG655379 WCC655373:WCC655379 WLY655373:WLY655379 WVU655373:WVU655379 M720909:M720915 JI720909:JI720915 TE720909:TE720915 ADA720909:ADA720915 AMW720909:AMW720915 AWS720909:AWS720915 BGO720909:BGO720915 BQK720909:BQK720915 CAG720909:CAG720915 CKC720909:CKC720915 CTY720909:CTY720915 DDU720909:DDU720915 DNQ720909:DNQ720915 DXM720909:DXM720915 EHI720909:EHI720915 ERE720909:ERE720915 FBA720909:FBA720915 FKW720909:FKW720915 FUS720909:FUS720915 GEO720909:GEO720915 GOK720909:GOK720915 GYG720909:GYG720915 HIC720909:HIC720915 HRY720909:HRY720915 IBU720909:IBU720915 ILQ720909:ILQ720915 IVM720909:IVM720915 JFI720909:JFI720915 JPE720909:JPE720915 JZA720909:JZA720915 KIW720909:KIW720915 KSS720909:KSS720915 LCO720909:LCO720915 LMK720909:LMK720915 LWG720909:LWG720915 MGC720909:MGC720915 MPY720909:MPY720915 MZU720909:MZU720915 NJQ720909:NJQ720915 NTM720909:NTM720915 ODI720909:ODI720915 ONE720909:ONE720915 OXA720909:OXA720915 PGW720909:PGW720915 PQS720909:PQS720915 QAO720909:QAO720915 QKK720909:QKK720915 QUG720909:QUG720915 REC720909:REC720915 RNY720909:RNY720915 RXU720909:RXU720915 SHQ720909:SHQ720915 SRM720909:SRM720915 TBI720909:TBI720915 TLE720909:TLE720915 TVA720909:TVA720915 UEW720909:UEW720915 UOS720909:UOS720915 UYO720909:UYO720915 VIK720909:VIK720915 VSG720909:VSG720915 WCC720909:WCC720915 WLY720909:WLY720915 WVU720909:WVU720915 M786445:M786451 JI786445:JI786451 TE786445:TE786451 ADA786445:ADA786451 AMW786445:AMW786451 AWS786445:AWS786451 BGO786445:BGO786451 BQK786445:BQK786451 CAG786445:CAG786451 CKC786445:CKC786451 CTY786445:CTY786451 DDU786445:DDU786451 DNQ786445:DNQ786451 DXM786445:DXM786451 EHI786445:EHI786451 ERE786445:ERE786451 FBA786445:FBA786451 FKW786445:FKW786451 FUS786445:FUS786451 GEO786445:GEO786451 GOK786445:GOK786451 GYG786445:GYG786451 HIC786445:HIC786451 HRY786445:HRY786451 IBU786445:IBU786451 ILQ786445:ILQ786451 IVM786445:IVM786451 JFI786445:JFI786451 JPE786445:JPE786451 JZA786445:JZA786451 KIW786445:KIW786451 KSS786445:KSS786451 LCO786445:LCO786451 LMK786445:LMK786451 LWG786445:LWG786451 MGC786445:MGC786451 MPY786445:MPY786451 MZU786445:MZU786451 NJQ786445:NJQ786451 NTM786445:NTM786451 ODI786445:ODI786451 ONE786445:ONE786451 OXA786445:OXA786451 PGW786445:PGW786451 PQS786445:PQS786451 QAO786445:QAO786451 QKK786445:QKK786451 QUG786445:QUG786451 REC786445:REC786451 RNY786445:RNY786451 RXU786445:RXU786451 SHQ786445:SHQ786451 SRM786445:SRM786451 TBI786445:TBI786451 TLE786445:TLE786451 TVA786445:TVA786451 UEW786445:UEW786451 UOS786445:UOS786451 UYO786445:UYO786451 VIK786445:VIK786451 VSG786445:VSG786451 WCC786445:WCC786451 WLY786445:WLY786451 WVU786445:WVU786451 M851981:M851987 JI851981:JI851987 TE851981:TE851987 ADA851981:ADA851987 AMW851981:AMW851987 AWS851981:AWS851987 BGO851981:BGO851987 BQK851981:BQK851987 CAG851981:CAG851987 CKC851981:CKC851987 CTY851981:CTY851987 DDU851981:DDU851987 DNQ851981:DNQ851987 DXM851981:DXM851987 EHI851981:EHI851987 ERE851981:ERE851987 FBA851981:FBA851987 FKW851981:FKW851987 FUS851981:FUS851987 GEO851981:GEO851987 GOK851981:GOK851987 GYG851981:GYG851987 HIC851981:HIC851987 HRY851981:HRY851987 IBU851981:IBU851987 ILQ851981:ILQ851987 IVM851981:IVM851987 JFI851981:JFI851987 JPE851981:JPE851987 JZA851981:JZA851987 KIW851981:KIW851987 KSS851981:KSS851987 LCO851981:LCO851987 LMK851981:LMK851987 LWG851981:LWG851987 MGC851981:MGC851987 MPY851981:MPY851987 MZU851981:MZU851987 NJQ851981:NJQ851987 NTM851981:NTM851987 ODI851981:ODI851987 ONE851981:ONE851987 OXA851981:OXA851987 PGW851981:PGW851987 PQS851981:PQS851987 QAO851981:QAO851987 QKK851981:QKK851987 QUG851981:QUG851987 REC851981:REC851987 RNY851981:RNY851987 RXU851981:RXU851987 SHQ851981:SHQ851987 SRM851981:SRM851987 TBI851981:TBI851987 TLE851981:TLE851987 TVA851981:TVA851987 UEW851981:UEW851987 UOS851981:UOS851987 UYO851981:UYO851987 VIK851981:VIK851987 VSG851981:VSG851987 WCC851981:WCC851987 WLY851981:WLY851987 WVU851981:WVU851987 M917517:M917523 JI917517:JI917523 TE917517:TE917523 ADA917517:ADA917523 AMW917517:AMW917523 AWS917517:AWS917523 BGO917517:BGO917523 BQK917517:BQK917523 CAG917517:CAG917523 CKC917517:CKC917523 CTY917517:CTY917523 DDU917517:DDU917523 DNQ917517:DNQ917523 DXM917517:DXM917523 EHI917517:EHI917523 ERE917517:ERE917523 FBA917517:FBA917523 FKW917517:FKW917523 FUS917517:FUS917523 GEO917517:GEO917523 GOK917517:GOK917523 GYG917517:GYG917523 HIC917517:HIC917523 HRY917517:HRY917523 IBU917517:IBU917523 ILQ917517:ILQ917523 IVM917517:IVM917523 JFI917517:JFI917523 JPE917517:JPE917523 JZA917517:JZA917523 KIW917517:KIW917523 KSS917517:KSS917523 LCO917517:LCO917523 LMK917517:LMK917523 LWG917517:LWG917523 MGC917517:MGC917523 MPY917517:MPY917523 MZU917517:MZU917523 NJQ917517:NJQ917523 NTM917517:NTM917523 ODI917517:ODI917523 ONE917517:ONE917523 OXA917517:OXA917523 PGW917517:PGW917523 PQS917517:PQS917523 QAO917517:QAO917523 QKK917517:QKK917523 QUG917517:QUG917523 REC917517:REC917523 RNY917517:RNY917523 RXU917517:RXU917523 SHQ917517:SHQ917523 SRM917517:SRM917523 TBI917517:TBI917523 TLE917517:TLE917523 TVA917517:TVA917523 UEW917517:UEW917523 UOS917517:UOS917523 UYO917517:UYO917523 VIK917517:VIK917523 VSG917517:VSG917523 WCC917517:WCC917523 WLY917517:WLY917523 WVU917517:WVU917523 M983053:M983059 JI983053:JI983059 TE983053:TE983059 ADA983053:ADA983059 AMW983053:AMW983059 AWS983053:AWS983059 BGO983053:BGO983059 BQK983053:BQK983059 CAG983053:CAG983059 CKC983053:CKC983059 CTY983053:CTY983059 DDU983053:DDU983059 DNQ983053:DNQ983059 DXM983053:DXM983059 EHI983053:EHI983059 ERE983053:ERE983059 FBA983053:FBA983059 FKW983053:FKW983059 FUS983053:FUS983059 GEO983053:GEO983059 GOK983053:GOK983059 GYG983053:GYG983059 HIC983053:HIC983059 HRY983053:HRY983059 IBU983053:IBU983059 ILQ983053:ILQ983059 IVM983053:IVM983059 JFI983053:JFI983059 JPE983053:JPE983059 JZA983053:JZA983059 KIW983053:KIW983059 KSS983053:KSS983059 LCO983053:LCO983059 LMK983053:LMK983059 LWG983053:LWG983059 MGC983053:MGC983059 MPY983053:MPY983059 MZU983053:MZU983059 NJQ983053:NJQ983059 NTM983053:NTM983059 ODI983053:ODI983059 ONE983053:ONE983059 OXA983053:OXA983059 PGW983053:PGW983059 PQS983053:PQS983059 QAO983053:QAO983059 QKK983053:QKK983059 QUG983053:QUG983059 REC983053:REC983059 RNY983053:RNY983059 RXU983053:RXU983059 SHQ983053:SHQ983059 SRM983053:SRM983059 TBI983053:TBI983059 TLE983053:TLE983059 TVA983053:TVA983059 UEW983053:UEW983059 UOS983053:UOS983059 UYO983053:UYO983059 VIK983053:VIK983059 VSG983053:VSG983059 WCC983053:WCC983059 WLY983053:WLY983059 WVU983053:WVU983059" xr:uid="{9D20C894-4F1D-46AA-A6B8-B06A8CCDDBB7}">
      <formula1>$AA$3:$AH$3</formula1>
    </dataValidation>
    <dataValidation type="list" allowBlank="1" showInputMessage="1" showErrorMessage="1" sqref="I12:J26 JE12:JF26 TA12:TB26 ACW12:ACX26 AMS12:AMT26 AWO12:AWP26 BGK12:BGL26 BQG12:BQH26 CAC12:CAD26 CJY12:CJZ26 CTU12:CTV26 DDQ12:DDR26 DNM12:DNN26 DXI12:DXJ26 EHE12:EHF26 ERA12:ERB26 FAW12:FAX26 FKS12:FKT26 FUO12:FUP26 GEK12:GEL26 GOG12:GOH26 GYC12:GYD26 HHY12:HHZ26 HRU12:HRV26 IBQ12:IBR26 ILM12:ILN26 IVI12:IVJ26 JFE12:JFF26 JPA12:JPB26 JYW12:JYX26 KIS12:KIT26 KSO12:KSP26 LCK12:LCL26 LMG12:LMH26 LWC12:LWD26 MFY12:MFZ26 MPU12:MPV26 MZQ12:MZR26 NJM12:NJN26 NTI12:NTJ26 ODE12:ODF26 ONA12:ONB26 OWW12:OWX26 PGS12:PGT26 PQO12:PQP26 QAK12:QAL26 QKG12:QKH26 QUC12:QUD26 RDY12:RDZ26 RNU12:RNV26 RXQ12:RXR26 SHM12:SHN26 SRI12:SRJ26 TBE12:TBF26 TLA12:TLB26 TUW12:TUX26 UES12:UET26 UOO12:UOP26 UYK12:UYL26 VIG12:VIH26 VSC12:VSD26 WBY12:WBZ26 WLU12:WLV26 WVQ12:WVR26 I65548:J65562 JE65548:JF65562 TA65548:TB65562 ACW65548:ACX65562 AMS65548:AMT65562 AWO65548:AWP65562 BGK65548:BGL65562 BQG65548:BQH65562 CAC65548:CAD65562 CJY65548:CJZ65562 CTU65548:CTV65562 DDQ65548:DDR65562 DNM65548:DNN65562 DXI65548:DXJ65562 EHE65548:EHF65562 ERA65548:ERB65562 FAW65548:FAX65562 FKS65548:FKT65562 FUO65548:FUP65562 GEK65548:GEL65562 GOG65548:GOH65562 GYC65548:GYD65562 HHY65548:HHZ65562 HRU65548:HRV65562 IBQ65548:IBR65562 ILM65548:ILN65562 IVI65548:IVJ65562 JFE65548:JFF65562 JPA65548:JPB65562 JYW65548:JYX65562 KIS65548:KIT65562 KSO65548:KSP65562 LCK65548:LCL65562 LMG65548:LMH65562 LWC65548:LWD65562 MFY65548:MFZ65562 MPU65548:MPV65562 MZQ65548:MZR65562 NJM65548:NJN65562 NTI65548:NTJ65562 ODE65548:ODF65562 ONA65548:ONB65562 OWW65548:OWX65562 PGS65548:PGT65562 PQO65548:PQP65562 QAK65548:QAL65562 QKG65548:QKH65562 QUC65548:QUD65562 RDY65548:RDZ65562 RNU65548:RNV65562 RXQ65548:RXR65562 SHM65548:SHN65562 SRI65548:SRJ65562 TBE65548:TBF65562 TLA65548:TLB65562 TUW65548:TUX65562 UES65548:UET65562 UOO65548:UOP65562 UYK65548:UYL65562 VIG65548:VIH65562 VSC65548:VSD65562 WBY65548:WBZ65562 WLU65548:WLV65562 WVQ65548:WVR65562 I131084:J131098 JE131084:JF131098 TA131084:TB131098 ACW131084:ACX131098 AMS131084:AMT131098 AWO131084:AWP131098 BGK131084:BGL131098 BQG131084:BQH131098 CAC131084:CAD131098 CJY131084:CJZ131098 CTU131084:CTV131098 DDQ131084:DDR131098 DNM131084:DNN131098 DXI131084:DXJ131098 EHE131084:EHF131098 ERA131084:ERB131098 FAW131084:FAX131098 FKS131084:FKT131098 FUO131084:FUP131098 GEK131084:GEL131098 GOG131084:GOH131098 GYC131084:GYD131098 HHY131084:HHZ131098 HRU131084:HRV131098 IBQ131084:IBR131098 ILM131084:ILN131098 IVI131084:IVJ131098 JFE131084:JFF131098 JPA131084:JPB131098 JYW131084:JYX131098 KIS131084:KIT131098 KSO131084:KSP131098 LCK131084:LCL131098 LMG131084:LMH131098 LWC131084:LWD131098 MFY131084:MFZ131098 MPU131084:MPV131098 MZQ131084:MZR131098 NJM131084:NJN131098 NTI131084:NTJ131098 ODE131084:ODF131098 ONA131084:ONB131098 OWW131084:OWX131098 PGS131084:PGT131098 PQO131084:PQP131098 QAK131084:QAL131098 QKG131084:QKH131098 QUC131084:QUD131098 RDY131084:RDZ131098 RNU131084:RNV131098 RXQ131084:RXR131098 SHM131084:SHN131098 SRI131084:SRJ131098 TBE131084:TBF131098 TLA131084:TLB131098 TUW131084:TUX131098 UES131084:UET131098 UOO131084:UOP131098 UYK131084:UYL131098 VIG131084:VIH131098 VSC131084:VSD131098 WBY131084:WBZ131098 WLU131084:WLV131098 WVQ131084:WVR131098 I196620:J196634 JE196620:JF196634 TA196620:TB196634 ACW196620:ACX196634 AMS196620:AMT196634 AWO196620:AWP196634 BGK196620:BGL196634 BQG196620:BQH196634 CAC196620:CAD196634 CJY196620:CJZ196634 CTU196620:CTV196634 DDQ196620:DDR196634 DNM196620:DNN196634 DXI196620:DXJ196634 EHE196620:EHF196634 ERA196620:ERB196634 FAW196620:FAX196634 FKS196620:FKT196634 FUO196620:FUP196634 GEK196620:GEL196634 GOG196620:GOH196634 GYC196620:GYD196634 HHY196620:HHZ196634 HRU196620:HRV196634 IBQ196620:IBR196634 ILM196620:ILN196634 IVI196620:IVJ196634 JFE196620:JFF196634 JPA196620:JPB196634 JYW196620:JYX196634 KIS196620:KIT196634 KSO196620:KSP196634 LCK196620:LCL196634 LMG196620:LMH196634 LWC196620:LWD196634 MFY196620:MFZ196634 MPU196620:MPV196634 MZQ196620:MZR196634 NJM196620:NJN196634 NTI196620:NTJ196634 ODE196620:ODF196634 ONA196620:ONB196634 OWW196620:OWX196634 PGS196620:PGT196634 PQO196620:PQP196634 QAK196620:QAL196634 QKG196620:QKH196634 QUC196620:QUD196634 RDY196620:RDZ196634 RNU196620:RNV196634 RXQ196620:RXR196634 SHM196620:SHN196634 SRI196620:SRJ196634 TBE196620:TBF196634 TLA196620:TLB196634 TUW196620:TUX196634 UES196620:UET196634 UOO196620:UOP196634 UYK196620:UYL196634 VIG196620:VIH196634 VSC196620:VSD196634 WBY196620:WBZ196634 WLU196620:WLV196634 WVQ196620:WVR196634 I262156:J262170 JE262156:JF262170 TA262156:TB262170 ACW262156:ACX262170 AMS262156:AMT262170 AWO262156:AWP262170 BGK262156:BGL262170 BQG262156:BQH262170 CAC262156:CAD262170 CJY262156:CJZ262170 CTU262156:CTV262170 DDQ262156:DDR262170 DNM262156:DNN262170 DXI262156:DXJ262170 EHE262156:EHF262170 ERA262156:ERB262170 FAW262156:FAX262170 FKS262156:FKT262170 FUO262156:FUP262170 GEK262156:GEL262170 GOG262156:GOH262170 GYC262156:GYD262170 HHY262156:HHZ262170 HRU262156:HRV262170 IBQ262156:IBR262170 ILM262156:ILN262170 IVI262156:IVJ262170 JFE262156:JFF262170 JPA262156:JPB262170 JYW262156:JYX262170 KIS262156:KIT262170 KSO262156:KSP262170 LCK262156:LCL262170 LMG262156:LMH262170 LWC262156:LWD262170 MFY262156:MFZ262170 MPU262156:MPV262170 MZQ262156:MZR262170 NJM262156:NJN262170 NTI262156:NTJ262170 ODE262156:ODF262170 ONA262156:ONB262170 OWW262156:OWX262170 PGS262156:PGT262170 PQO262156:PQP262170 QAK262156:QAL262170 QKG262156:QKH262170 QUC262156:QUD262170 RDY262156:RDZ262170 RNU262156:RNV262170 RXQ262156:RXR262170 SHM262156:SHN262170 SRI262156:SRJ262170 TBE262156:TBF262170 TLA262156:TLB262170 TUW262156:TUX262170 UES262156:UET262170 UOO262156:UOP262170 UYK262156:UYL262170 VIG262156:VIH262170 VSC262156:VSD262170 WBY262156:WBZ262170 WLU262156:WLV262170 WVQ262156:WVR262170 I327692:J327706 JE327692:JF327706 TA327692:TB327706 ACW327692:ACX327706 AMS327692:AMT327706 AWO327692:AWP327706 BGK327692:BGL327706 BQG327692:BQH327706 CAC327692:CAD327706 CJY327692:CJZ327706 CTU327692:CTV327706 DDQ327692:DDR327706 DNM327692:DNN327706 DXI327692:DXJ327706 EHE327692:EHF327706 ERA327692:ERB327706 FAW327692:FAX327706 FKS327692:FKT327706 FUO327692:FUP327706 GEK327692:GEL327706 GOG327692:GOH327706 GYC327692:GYD327706 HHY327692:HHZ327706 HRU327692:HRV327706 IBQ327692:IBR327706 ILM327692:ILN327706 IVI327692:IVJ327706 JFE327692:JFF327706 JPA327692:JPB327706 JYW327692:JYX327706 KIS327692:KIT327706 KSO327692:KSP327706 LCK327692:LCL327706 LMG327692:LMH327706 LWC327692:LWD327706 MFY327692:MFZ327706 MPU327692:MPV327706 MZQ327692:MZR327706 NJM327692:NJN327706 NTI327692:NTJ327706 ODE327692:ODF327706 ONA327692:ONB327706 OWW327692:OWX327706 PGS327692:PGT327706 PQO327692:PQP327706 QAK327692:QAL327706 QKG327692:QKH327706 QUC327692:QUD327706 RDY327692:RDZ327706 RNU327692:RNV327706 RXQ327692:RXR327706 SHM327692:SHN327706 SRI327692:SRJ327706 TBE327692:TBF327706 TLA327692:TLB327706 TUW327692:TUX327706 UES327692:UET327706 UOO327692:UOP327706 UYK327692:UYL327706 VIG327692:VIH327706 VSC327692:VSD327706 WBY327692:WBZ327706 WLU327692:WLV327706 WVQ327692:WVR327706 I393228:J393242 JE393228:JF393242 TA393228:TB393242 ACW393228:ACX393242 AMS393228:AMT393242 AWO393228:AWP393242 BGK393228:BGL393242 BQG393228:BQH393242 CAC393228:CAD393242 CJY393228:CJZ393242 CTU393228:CTV393242 DDQ393228:DDR393242 DNM393228:DNN393242 DXI393228:DXJ393242 EHE393228:EHF393242 ERA393228:ERB393242 FAW393228:FAX393242 FKS393228:FKT393242 FUO393228:FUP393242 GEK393228:GEL393242 GOG393228:GOH393242 GYC393228:GYD393242 HHY393228:HHZ393242 HRU393228:HRV393242 IBQ393228:IBR393242 ILM393228:ILN393242 IVI393228:IVJ393242 JFE393228:JFF393242 JPA393228:JPB393242 JYW393228:JYX393242 KIS393228:KIT393242 KSO393228:KSP393242 LCK393228:LCL393242 LMG393228:LMH393242 LWC393228:LWD393242 MFY393228:MFZ393242 MPU393228:MPV393242 MZQ393228:MZR393242 NJM393228:NJN393242 NTI393228:NTJ393242 ODE393228:ODF393242 ONA393228:ONB393242 OWW393228:OWX393242 PGS393228:PGT393242 PQO393228:PQP393242 QAK393228:QAL393242 QKG393228:QKH393242 QUC393228:QUD393242 RDY393228:RDZ393242 RNU393228:RNV393242 RXQ393228:RXR393242 SHM393228:SHN393242 SRI393228:SRJ393242 TBE393228:TBF393242 TLA393228:TLB393242 TUW393228:TUX393242 UES393228:UET393242 UOO393228:UOP393242 UYK393228:UYL393242 VIG393228:VIH393242 VSC393228:VSD393242 WBY393228:WBZ393242 WLU393228:WLV393242 WVQ393228:WVR393242 I458764:J458778 JE458764:JF458778 TA458764:TB458778 ACW458764:ACX458778 AMS458764:AMT458778 AWO458764:AWP458778 BGK458764:BGL458778 BQG458764:BQH458778 CAC458764:CAD458778 CJY458764:CJZ458778 CTU458764:CTV458778 DDQ458764:DDR458778 DNM458764:DNN458778 DXI458764:DXJ458778 EHE458764:EHF458778 ERA458764:ERB458778 FAW458764:FAX458778 FKS458764:FKT458778 FUO458764:FUP458778 GEK458764:GEL458778 GOG458764:GOH458778 GYC458764:GYD458778 HHY458764:HHZ458778 HRU458764:HRV458778 IBQ458764:IBR458778 ILM458764:ILN458778 IVI458764:IVJ458778 JFE458764:JFF458778 JPA458764:JPB458778 JYW458764:JYX458778 KIS458764:KIT458778 KSO458764:KSP458778 LCK458764:LCL458778 LMG458764:LMH458778 LWC458764:LWD458778 MFY458764:MFZ458778 MPU458764:MPV458778 MZQ458764:MZR458778 NJM458764:NJN458778 NTI458764:NTJ458778 ODE458764:ODF458778 ONA458764:ONB458778 OWW458764:OWX458778 PGS458764:PGT458778 PQO458764:PQP458778 QAK458764:QAL458778 QKG458764:QKH458778 QUC458764:QUD458778 RDY458764:RDZ458778 RNU458764:RNV458778 RXQ458764:RXR458778 SHM458764:SHN458778 SRI458764:SRJ458778 TBE458764:TBF458778 TLA458764:TLB458778 TUW458764:TUX458778 UES458764:UET458778 UOO458764:UOP458778 UYK458764:UYL458778 VIG458764:VIH458778 VSC458764:VSD458778 WBY458764:WBZ458778 WLU458764:WLV458778 WVQ458764:WVR458778 I524300:J524314 JE524300:JF524314 TA524300:TB524314 ACW524300:ACX524314 AMS524300:AMT524314 AWO524300:AWP524314 BGK524300:BGL524314 BQG524300:BQH524314 CAC524300:CAD524314 CJY524300:CJZ524314 CTU524300:CTV524314 DDQ524300:DDR524314 DNM524300:DNN524314 DXI524300:DXJ524314 EHE524300:EHF524314 ERA524300:ERB524314 FAW524300:FAX524314 FKS524300:FKT524314 FUO524300:FUP524314 GEK524300:GEL524314 GOG524300:GOH524314 GYC524300:GYD524314 HHY524300:HHZ524314 HRU524300:HRV524314 IBQ524300:IBR524314 ILM524300:ILN524314 IVI524300:IVJ524314 JFE524300:JFF524314 JPA524300:JPB524314 JYW524300:JYX524314 KIS524300:KIT524314 KSO524300:KSP524314 LCK524300:LCL524314 LMG524300:LMH524314 LWC524300:LWD524314 MFY524300:MFZ524314 MPU524300:MPV524314 MZQ524300:MZR524314 NJM524300:NJN524314 NTI524300:NTJ524314 ODE524300:ODF524314 ONA524300:ONB524314 OWW524300:OWX524314 PGS524300:PGT524314 PQO524300:PQP524314 QAK524300:QAL524314 QKG524300:QKH524314 QUC524300:QUD524314 RDY524300:RDZ524314 RNU524300:RNV524314 RXQ524300:RXR524314 SHM524300:SHN524314 SRI524300:SRJ524314 TBE524300:TBF524314 TLA524300:TLB524314 TUW524300:TUX524314 UES524300:UET524314 UOO524300:UOP524314 UYK524300:UYL524314 VIG524300:VIH524314 VSC524300:VSD524314 WBY524300:WBZ524314 WLU524300:WLV524314 WVQ524300:WVR524314 I589836:J589850 JE589836:JF589850 TA589836:TB589850 ACW589836:ACX589850 AMS589836:AMT589850 AWO589836:AWP589850 BGK589836:BGL589850 BQG589836:BQH589850 CAC589836:CAD589850 CJY589836:CJZ589850 CTU589836:CTV589850 DDQ589836:DDR589850 DNM589836:DNN589850 DXI589836:DXJ589850 EHE589836:EHF589850 ERA589836:ERB589850 FAW589836:FAX589850 FKS589836:FKT589850 FUO589836:FUP589850 GEK589836:GEL589850 GOG589836:GOH589850 GYC589836:GYD589850 HHY589836:HHZ589850 HRU589836:HRV589850 IBQ589836:IBR589850 ILM589836:ILN589850 IVI589836:IVJ589850 JFE589836:JFF589850 JPA589836:JPB589850 JYW589836:JYX589850 KIS589836:KIT589850 KSO589836:KSP589850 LCK589836:LCL589850 LMG589836:LMH589850 LWC589836:LWD589850 MFY589836:MFZ589850 MPU589836:MPV589850 MZQ589836:MZR589850 NJM589836:NJN589850 NTI589836:NTJ589850 ODE589836:ODF589850 ONA589836:ONB589850 OWW589836:OWX589850 PGS589836:PGT589850 PQO589836:PQP589850 QAK589836:QAL589850 QKG589836:QKH589850 QUC589836:QUD589850 RDY589836:RDZ589850 RNU589836:RNV589850 RXQ589836:RXR589850 SHM589836:SHN589850 SRI589836:SRJ589850 TBE589836:TBF589850 TLA589836:TLB589850 TUW589836:TUX589850 UES589836:UET589850 UOO589836:UOP589850 UYK589836:UYL589850 VIG589836:VIH589850 VSC589836:VSD589850 WBY589836:WBZ589850 WLU589836:WLV589850 WVQ589836:WVR589850 I655372:J655386 JE655372:JF655386 TA655372:TB655386 ACW655372:ACX655386 AMS655372:AMT655386 AWO655372:AWP655386 BGK655372:BGL655386 BQG655372:BQH655386 CAC655372:CAD655386 CJY655372:CJZ655386 CTU655372:CTV655386 DDQ655372:DDR655386 DNM655372:DNN655386 DXI655372:DXJ655386 EHE655372:EHF655386 ERA655372:ERB655386 FAW655372:FAX655386 FKS655372:FKT655386 FUO655372:FUP655386 GEK655372:GEL655386 GOG655372:GOH655386 GYC655372:GYD655386 HHY655372:HHZ655386 HRU655372:HRV655386 IBQ655372:IBR655386 ILM655372:ILN655386 IVI655372:IVJ655386 JFE655372:JFF655386 JPA655372:JPB655386 JYW655372:JYX655386 KIS655372:KIT655386 KSO655372:KSP655386 LCK655372:LCL655386 LMG655372:LMH655386 LWC655372:LWD655386 MFY655372:MFZ655386 MPU655372:MPV655386 MZQ655372:MZR655386 NJM655372:NJN655386 NTI655372:NTJ655386 ODE655372:ODF655386 ONA655372:ONB655386 OWW655372:OWX655386 PGS655372:PGT655386 PQO655372:PQP655386 QAK655372:QAL655386 QKG655372:QKH655386 QUC655372:QUD655386 RDY655372:RDZ655386 RNU655372:RNV655386 RXQ655372:RXR655386 SHM655372:SHN655386 SRI655372:SRJ655386 TBE655372:TBF655386 TLA655372:TLB655386 TUW655372:TUX655386 UES655372:UET655386 UOO655372:UOP655386 UYK655372:UYL655386 VIG655372:VIH655386 VSC655372:VSD655386 WBY655372:WBZ655386 WLU655372:WLV655386 WVQ655372:WVR655386 I720908:J720922 JE720908:JF720922 TA720908:TB720922 ACW720908:ACX720922 AMS720908:AMT720922 AWO720908:AWP720922 BGK720908:BGL720922 BQG720908:BQH720922 CAC720908:CAD720922 CJY720908:CJZ720922 CTU720908:CTV720922 DDQ720908:DDR720922 DNM720908:DNN720922 DXI720908:DXJ720922 EHE720908:EHF720922 ERA720908:ERB720922 FAW720908:FAX720922 FKS720908:FKT720922 FUO720908:FUP720922 GEK720908:GEL720922 GOG720908:GOH720922 GYC720908:GYD720922 HHY720908:HHZ720922 HRU720908:HRV720922 IBQ720908:IBR720922 ILM720908:ILN720922 IVI720908:IVJ720922 JFE720908:JFF720922 JPA720908:JPB720922 JYW720908:JYX720922 KIS720908:KIT720922 KSO720908:KSP720922 LCK720908:LCL720922 LMG720908:LMH720922 LWC720908:LWD720922 MFY720908:MFZ720922 MPU720908:MPV720922 MZQ720908:MZR720922 NJM720908:NJN720922 NTI720908:NTJ720922 ODE720908:ODF720922 ONA720908:ONB720922 OWW720908:OWX720922 PGS720908:PGT720922 PQO720908:PQP720922 QAK720908:QAL720922 QKG720908:QKH720922 QUC720908:QUD720922 RDY720908:RDZ720922 RNU720908:RNV720922 RXQ720908:RXR720922 SHM720908:SHN720922 SRI720908:SRJ720922 TBE720908:TBF720922 TLA720908:TLB720922 TUW720908:TUX720922 UES720908:UET720922 UOO720908:UOP720922 UYK720908:UYL720922 VIG720908:VIH720922 VSC720908:VSD720922 WBY720908:WBZ720922 WLU720908:WLV720922 WVQ720908:WVR720922 I786444:J786458 JE786444:JF786458 TA786444:TB786458 ACW786444:ACX786458 AMS786444:AMT786458 AWO786444:AWP786458 BGK786444:BGL786458 BQG786444:BQH786458 CAC786444:CAD786458 CJY786444:CJZ786458 CTU786444:CTV786458 DDQ786444:DDR786458 DNM786444:DNN786458 DXI786444:DXJ786458 EHE786444:EHF786458 ERA786444:ERB786458 FAW786444:FAX786458 FKS786444:FKT786458 FUO786444:FUP786458 GEK786444:GEL786458 GOG786444:GOH786458 GYC786444:GYD786458 HHY786444:HHZ786458 HRU786444:HRV786458 IBQ786444:IBR786458 ILM786444:ILN786458 IVI786444:IVJ786458 JFE786444:JFF786458 JPA786444:JPB786458 JYW786444:JYX786458 KIS786444:KIT786458 KSO786444:KSP786458 LCK786444:LCL786458 LMG786444:LMH786458 LWC786444:LWD786458 MFY786444:MFZ786458 MPU786444:MPV786458 MZQ786444:MZR786458 NJM786444:NJN786458 NTI786444:NTJ786458 ODE786444:ODF786458 ONA786444:ONB786458 OWW786444:OWX786458 PGS786444:PGT786458 PQO786444:PQP786458 QAK786444:QAL786458 QKG786444:QKH786458 QUC786444:QUD786458 RDY786444:RDZ786458 RNU786444:RNV786458 RXQ786444:RXR786458 SHM786444:SHN786458 SRI786444:SRJ786458 TBE786444:TBF786458 TLA786444:TLB786458 TUW786444:TUX786458 UES786444:UET786458 UOO786444:UOP786458 UYK786444:UYL786458 VIG786444:VIH786458 VSC786444:VSD786458 WBY786444:WBZ786458 WLU786444:WLV786458 WVQ786444:WVR786458 I851980:J851994 JE851980:JF851994 TA851980:TB851994 ACW851980:ACX851994 AMS851980:AMT851994 AWO851980:AWP851994 BGK851980:BGL851994 BQG851980:BQH851994 CAC851980:CAD851994 CJY851980:CJZ851994 CTU851980:CTV851994 DDQ851980:DDR851994 DNM851980:DNN851994 DXI851980:DXJ851994 EHE851980:EHF851994 ERA851980:ERB851994 FAW851980:FAX851994 FKS851980:FKT851994 FUO851980:FUP851994 GEK851980:GEL851994 GOG851980:GOH851994 GYC851980:GYD851994 HHY851980:HHZ851994 HRU851980:HRV851994 IBQ851980:IBR851994 ILM851980:ILN851994 IVI851980:IVJ851994 JFE851980:JFF851994 JPA851980:JPB851994 JYW851980:JYX851994 KIS851980:KIT851994 KSO851980:KSP851994 LCK851980:LCL851994 LMG851980:LMH851994 LWC851980:LWD851994 MFY851980:MFZ851994 MPU851980:MPV851994 MZQ851980:MZR851994 NJM851980:NJN851994 NTI851980:NTJ851994 ODE851980:ODF851994 ONA851980:ONB851994 OWW851980:OWX851994 PGS851980:PGT851994 PQO851980:PQP851994 QAK851980:QAL851994 QKG851980:QKH851994 QUC851980:QUD851994 RDY851980:RDZ851994 RNU851980:RNV851994 RXQ851980:RXR851994 SHM851980:SHN851994 SRI851980:SRJ851994 TBE851980:TBF851994 TLA851980:TLB851994 TUW851980:TUX851994 UES851980:UET851994 UOO851980:UOP851994 UYK851980:UYL851994 VIG851980:VIH851994 VSC851980:VSD851994 WBY851980:WBZ851994 WLU851980:WLV851994 WVQ851980:WVR851994 I917516:J917530 JE917516:JF917530 TA917516:TB917530 ACW917516:ACX917530 AMS917516:AMT917530 AWO917516:AWP917530 BGK917516:BGL917530 BQG917516:BQH917530 CAC917516:CAD917530 CJY917516:CJZ917530 CTU917516:CTV917530 DDQ917516:DDR917530 DNM917516:DNN917530 DXI917516:DXJ917530 EHE917516:EHF917530 ERA917516:ERB917530 FAW917516:FAX917530 FKS917516:FKT917530 FUO917516:FUP917530 GEK917516:GEL917530 GOG917516:GOH917530 GYC917516:GYD917530 HHY917516:HHZ917530 HRU917516:HRV917530 IBQ917516:IBR917530 ILM917516:ILN917530 IVI917516:IVJ917530 JFE917516:JFF917530 JPA917516:JPB917530 JYW917516:JYX917530 KIS917516:KIT917530 KSO917516:KSP917530 LCK917516:LCL917530 LMG917516:LMH917530 LWC917516:LWD917530 MFY917516:MFZ917530 MPU917516:MPV917530 MZQ917516:MZR917530 NJM917516:NJN917530 NTI917516:NTJ917530 ODE917516:ODF917530 ONA917516:ONB917530 OWW917516:OWX917530 PGS917516:PGT917530 PQO917516:PQP917530 QAK917516:QAL917530 QKG917516:QKH917530 QUC917516:QUD917530 RDY917516:RDZ917530 RNU917516:RNV917530 RXQ917516:RXR917530 SHM917516:SHN917530 SRI917516:SRJ917530 TBE917516:TBF917530 TLA917516:TLB917530 TUW917516:TUX917530 UES917516:UET917530 UOO917516:UOP917530 UYK917516:UYL917530 VIG917516:VIH917530 VSC917516:VSD917530 WBY917516:WBZ917530 WLU917516:WLV917530 WVQ917516:WVR917530 I983052:J983066 JE983052:JF983066 TA983052:TB983066 ACW983052:ACX983066 AMS983052:AMT983066 AWO983052:AWP983066 BGK983052:BGL983066 BQG983052:BQH983066 CAC983052:CAD983066 CJY983052:CJZ983066 CTU983052:CTV983066 DDQ983052:DDR983066 DNM983052:DNN983066 DXI983052:DXJ983066 EHE983052:EHF983066 ERA983052:ERB983066 FAW983052:FAX983066 FKS983052:FKT983066 FUO983052:FUP983066 GEK983052:GEL983066 GOG983052:GOH983066 GYC983052:GYD983066 HHY983052:HHZ983066 HRU983052:HRV983066 IBQ983052:IBR983066 ILM983052:ILN983066 IVI983052:IVJ983066 JFE983052:JFF983066 JPA983052:JPB983066 JYW983052:JYX983066 KIS983052:KIT983066 KSO983052:KSP983066 LCK983052:LCL983066 LMG983052:LMH983066 LWC983052:LWD983066 MFY983052:MFZ983066 MPU983052:MPV983066 MZQ983052:MZR983066 NJM983052:NJN983066 NTI983052:NTJ983066 ODE983052:ODF983066 ONA983052:ONB983066 OWW983052:OWX983066 PGS983052:PGT983066 PQO983052:PQP983066 QAK983052:QAL983066 QKG983052:QKH983066 QUC983052:QUD983066 RDY983052:RDZ983066 RNU983052:RNV983066 RXQ983052:RXR983066 SHM983052:SHN983066 SRI983052:SRJ983066 TBE983052:TBF983066 TLA983052:TLB983066 TUW983052:TUX983066 UES983052:UET983066 UOO983052:UOP983066 UYK983052:UYL983066 VIG983052:VIH983066 VSC983052:VSD983066 WBY983052:WBZ983066 WLU983052:WLV983066 WVQ983052:WVR983066 E12:F26 JA12:JB26 SW12:SX26 ACS12:ACT26 AMO12:AMP26 AWK12:AWL26 BGG12:BGH26 BQC12:BQD26 BZY12:BZZ26 CJU12:CJV26 CTQ12:CTR26 DDM12:DDN26 DNI12:DNJ26 DXE12:DXF26 EHA12:EHB26 EQW12:EQX26 FAS12:FAT26 FKO12:FKP26 FUK12:FUL26 GEG12:GEH26 GOC12:GOD26 GXY12:GXZ26 HHU12:HHV26 HRQ12:HRR26 IBM12:IBN26 ILI12:ILJ26 IVE12:IVF26 JFA12:JFB26 JOW12:JOX26 JYS12:JYT26 KIO12:KIP26 KSK12:KSL26 LCG12:LCH26 LMC12:LMD26 LVY12:LVZ26 MFU12:MFV26 MPQ12:MPR26 MZM12:MZN26 NJI12:NJJ26 NTE12:NTF26 ODA12:ODB26 OMW12:OMX26 OWS12:OWT26 PGO12:PGP26 PQK12:PQL26 QAG12:QAH26 QKC12:QKD26 QTY12:QTZ26 RDU12:RDV26 RNQ12:RNR26 RXM12:RXN26 SHI12:SHJ26 SRE12:SRF26 TBA12:TBB26 TKW12:TKX26 TUS12:TUT26 UEO12:UEP26 UOK12:UOL26 UYG12:UYH26 VIC12:VID26 VRY12:VRZ26 WBU12:WBV26 WLQ12:WLR26 WVM12:WVN26 E65548:F65562 JA65548:JB65562 SW65548:SX65562 ACS65548:ACT65562 AMO65548:AMP65562 AWK65548:AWL65562 BGG65548:BGH65562 BQC65548:BQD65562 BZY65548:BZZ65562 CJU65548:CJV65562 CTQ65548:CTR65562 DDM65548:DDN65562 DNI65548:DNJ65562 DXE65548:DXF65562 EHA65548:EHB65562 EQW65548:EQX65562 FAS65548:FAT65562 FKO65548:FKP65562 FUK65548:FUL65562 GEG65548:GEH65562 GOC65548:GOD65562 GXY65548:GXZ65562 HHU65548:HHV65562 HRQ65548:HRR65562 IBM65548:IBN65562 ILI65548:ILJ65562 IVE65548:IVF65562 JFA65548:JFB65562 JOW65548:JOX65562 JYS65548:JYT65562 KIO65548:KIP65562 KSK65548:KSL65562 LCG65548:LCH65562 LMC65548:LMD65562 LVY65548:LVZ65562 MFU65548:MFV65562 MPQ65548:MPR65562 MZM65548:MZN65562 NJI65548:NJJ65562 NTE65548:NTF65562 ODA65548:ODB65562 OMW65548:OMX65562 OWS65548:OWT65562 PGO65548:PGP65562 PQK65548:PQL65562 QAG65548:QAH65562 QKC65548:QKD65562 QTY65548:QTZ65562 RDU65548:RDV65562 RNQ65548:RNR65562 RXM65548:RXN65562 SHI65548:SHJ65562 SRE65548:SRF65562 TBA65548:TBB65562 TKW65548:TKX65562 TUS65548:TUT65562 UEO65548:UEP65562 UOK65548:UOL65562 UYG65548:UYH65562 VIC65548:VID65562 VRY65548:VRZ65562 WBU65548:WBV65562 WLQ65548:WLR65562 WVM65548:WVN65562 E131084:F131098 JA131084:JB131098 SW131084:SX131098 ACS131084:ACT131098 AMO131084:AMP131098 AWK131084:AWL131098 BGG131084:BGH131098 BQC131084:BQD131098 BZY131084:BZZ131098 CJU131084:CJV131098 CTQ131084:CTR131098 DDM131084:DDN131098 DNI131084:DNJ131098 DXE131084:DXF131098 EHA131084:EHB131098 EQW131084:EQX131098 FAS131084:FAT131098 FKO131084:FKP131098 FUK131084:FUL131098 GEG131084:GEH131098 GOC131084:GOD131098 GXY131084:GXZ131098 HHU131084:HHV131098 HRQ131084:HRR131098 IBM131084:IBN131098 ILI131084:ILJ131098 IVE131084:IVF131098 JFA131084:JFB131098 JOW131084:JOX131098 JYS131084:JYT131098 KIO131084:KIP131098 KSK131084:KSL131098 LCG131084:LCH131098 LMC131084:LMD131098 LVY131084:LVZ131098 MFU131084:MFV131098 MPQ131084:MPR131098 MZM131084:MZN131098 NJI131084:NJJ131098 NTE131084:NTF131098 ODA131084:ODB131098 OMW131084:OMX131098 OWS131084:OWT131098 PGO131084:PGP131098 PQK131084:PQL131098 QAG131084:QAH131098 QKC131084:QKD131098 QTY131084:QTZ131098 RDU131084:RDV131098 RNQ131084:RNR131098 RXM131084:RXN131098 SHI131084:SHJ131098 SRE131084:SRF131098 TBA131084:TBB131098 TKW131084:TKX131098 TUS131084:TUT131098 UEO131084:UEP131098 UOK131084:UOL131098 UYG131084:UYH131098 VIC131084:VID131098 VRY131084:VRZ131098 WBU131084:WBV131098 WLQ131084:WLR131098 WVM131084:WVN131098 E196620:F196634 JA196620:JB196634 SW196620:SX196634 ACS196620:ACT196634 AMO196620:AMP196634 AWK196620:AWL196634 BGG196620:BGH196634 BQC196620:BQD196634 BZY196620:BZZ196634 CJU196620:CJV196634 CTQ196620:CTR196634 DDM196620:DDN196634 DNI196620:DNJ196634 DXE196620:DXF196634 EHA196620:EHB196634 EQW196620:EQX196634 FAS196620:FAT196634 FKO196620:FKP196634 FUK196620:FUL196634 GEG196620:GEH196634 GOC196620:GOD196634 GXY196620:GXZ196634 HHU196620:HHV196634 HRQ196620:HRR196634 IBM196620:IBN196634 ILI196620:ILJ196634 IVE196620:IVF196634 JFA196620:JFB196634 JOW196620:JOX196634 JYS196620:JYT196634 KIO196620:KIP196634 KSK196620:KSL196634 LCG196620:LCH196634 LMC196620:LMD196634 LVY196620:LVZ196634 MFU196620:MFV196634 MPQ196620:MPR196634 MZM196620:MZN196634 NJI196620:NJJ196634 NTE196620:NTF196634 ODA196620:ODB196634 OMW196620:OMX196634 OWS196620:OWT196634 PGO196620:PGP196634 PQK196620:PQL196634 QAG196620:QAH196634 QKC196620:QKD196634 QTY196620:QTZ196634 RDU196620:RDV196634 RNQ196620:RNR196634 RXM196620:RXN196634 SHI196620:SHJ196634 SRE196620:SRF196634 TBA196620:TBB196634 TKW196620:TKX196634 TUS196620:TUT196634 UEO196620:UEP196634 UOK196620:UOL196634 UYG196620:UYH196634 VIC196620:VID196634 VRY196620:VRZ196634 WBU196620:WBV196634 WLQ196620:WLR196634 WVM196620:WVN196634 E262156:F262170 JA262156:JB262170 SW262156:SX262170 ACS262156:ACT262170 AMO262156:AMP262170 AWK262156:AWL262170 BGG262156:BGH262170 BQC262156:BQD262170 BZY262156:BZZ262170 CJU262156:CJV262170 CTQ262156:CTR262170 DDM262156:DDN262170 DNI262156:DNJ262170 DXE262156:DXF262170 EHA262156:EHB262170 EQW262156:EQX262170 FAS262156:FAT262170 FKO262156:FKP262170 FUK262156:FUL262170 GEG262156:GEH262170 GOC262156:GOD262170 GXY262156:GXZ262170 HHU262156:HHV262170 HRQ262156:HRR262170 IBM262156:IBN262170 ILI262156:ILJ262170 IVE262156:IVF262170 JFA262156:JFB262170 JOW262156:JOX262170 JYS262156:JYT262170 KIO262156:KIP262170 KSK262156:KSL262170 LCG262156:LCH262170 LMC262156:LMD262170 LVY262156:LVZ262170 MFU262156:MFV262170 MPQ262156:MPR262170 MZM262156:MZN262170 NJI262156:NJJ262170 NTE262156:NTF262170 ODA262156:ODB262170 OMW262156:OMX262170 OWS262156:OWT262170 PGO262156:PGP262170 PQK262156:PQL262170 QAG262156:QAH262170 QKC262156:QKD262170 QTY262156:QTZ262170 RDU262156:RDV262170 RNQ262156:RNR262170 RXM262156:RXN262170 SHI262156:SHJ262170 SRE262156:SRF262170 TBA262156:TBB262170 TKW262156:TKX262170 TUS262156:TUT262170 UEO262156:UEP262170 UOK262156:UOL262170 UYG262156:UYH262170 VIC262156:VID262170 VRY262156:VRZ262170 WBU262156:WBV262170 WLQ262156:WLR262170 WVM262156:WVN262170 E327692:F327706 JA327692:JB327706 SW327692:SX327706 ACS327692:ACT327706 AMO327692:AMP327706 AWK327692:AWL327706 BGG327692:BGH327706 BQC327692:BQD327706 BZY327692:BZZ327706 CJU327692:CJV327706 CTQ327692:CTR327706 DDM327692:DDN327706 DNI327692:DNJ327706 DXE327692:DXF327706 EHA327692:EHB327706 EQW327692:EQX327706 FAS327692:FAT327706 FKO327692:FKP327706 FUK327692:FUL327706 GEG327692:GEH327706 GOC327692:GOD327706 GXY327692:GXZ327706 HHU327692:HHV327706 HRQ327692:HRR327706 IBM327692:IBN327706 ILI327692:ILJ327706 IVE327692:IVF327706 JFA327692:JFB327706 JOW327692:JOX327706 JYS327692:JYT327706 KIO327692:KIP327706 KSK327692:KSL327706 LCG327692:LCH327706 LMC327692:LMD327706 LVY327692:LVZ327706 MFU327692:MFV327706 MPQ327692:MPR327706 MZM327692:MZN327706 NJI327692:NJJ327706 NTE327692:NTF327706 ODA327692:ODB327706 OMW327692:OMX327706 OWS327692:OWT327706 PGO327692:PGP327706 PQK327692:PQL327706 QAG327692:QAH327706 QKC327692:QKD327706 QTY327692:QTZ327706 RDU327692:RDV327706 RNQ327692:RNR327706 RXM327692:RXN327706 SHI327692:SHJ327706 SRE327692:SRF327706 TBA327692:TBB327706 TKW327692:TKX327706 TUS327692:TUT327706 UEO327692:UEP327706 UOK327692:UOL327706 UYG327692:UYH327706 VIC327692:VID327706 VRY327692:VRZ327706 WBU327692:WBV327706 WLQ327692:WLR327706 WVM327692:WVN327706 E393228:F393242 JA393228:JB393242 SW393228:SX393242 ACS393228:ACT393242 AMO393228:AMP393242 AWK393228:AWL393242 BGG393228:BGH393242 BQC393228:BQD393242 BZY393228:BZZ393242 CJU393228:CJV393242 CTQ393228:CTR393242 DDM393228:DDN393242 DNI393228:DNJ393242 DXE393228:DXF393242 EHA393228:EHB393242 EQW393228:EQX393242 FAS393228:FAT393242 FKO393228:FKP393242 FUK393228:FUL393242 GEG393228:GEH393242 GOC393228:GOD393242 GXY393228:GXZ393242 HHU393228:HHV393242 HRQ393228:HRR393242 IBM393228:IBN393242 ILI393228:ILJ393242 IVE393228:IVF393242 JFA393228:JFB393242 JOW393228:JOX393242 JYS393228:JYT393242 KIO393228:KIP393242 KSK393228:KSL393242 LCG393228:LCH393242 LMC393228:LMD393242 LVY393228:LVZ393242 MFU393228:MFV393242 MPQ393228:MPR393242 MZM393228:MZN393242 NJI393228:NJJ393242 NTE393228:NTF393242 ODA393228:ODB393242 OMW393228:OMX393242 OWS393228:OWT393242 PGO393228:PGP393242 PQK393228:PQL393242 QAG393228:QAH393242 QKC393228:QKD393242 QTY393228:QTZ393242 RDU393228:RDV393242 RNQ393228:RNR393242 RXM393228:RXN393242 SHI393228:SHJ393242 SRE393228:SRF393242 TBA393228:TBB393242 TKW393228:TKX393242 TUS393228:TUT393242 UEO393228:UEP393242 UOK393228:UOL393242 UYG393228:UYH393242 VIC393228:VID393242 VRY393228:VRZ393242 WBU393228:WBV393242 WLQ393228:WLR393242 WVM393228:WVN393242 E458764:F458778 JA458764:JB458778 SW458764:SX458778 ACS458764:ACT458778 AMO458764:AMP458778 AWK458764:AWL458778 BGG458764:BGH458778 BQC458764:BQD458778 BZY458764:BZZ458778 CJU458764:CJV458778 CTQ458764:CTR458778 DDM458764:DDN458778 DNI458764:DNJ458778 DXE458764:DXF458778 EHA458764:EHB458778 EQW458764:EQX458778 FAS458764:FAT458778 FKO458764:FKP458778 FUK458764:FUL458778 GEG458764:GEH458778 GOC458764:GOD458778 GXY458764:GXZ458778 HHU458764:HHV458778 HRQ458764:HRR458778 IBM458764:IBN458778 ILI458764:ILJ458778 IVE458764:IVF458778 JFA458764:JFB458778 JOW458764:JOX458778 JYS458764:JYT458778 KIO458764:KIP458778 KSK458764:KSL458778 LCG458764:LCH458778 LMC458764:LMD458778 LVY458764:LVZ458778 MFU458764:MFV458778 MPQ458764:MPR458778 MZM458764:MZN458778 NJI458764:NJJ458778 NTE458764:NTF458778 ODA458764:ODB458778 OMW458764:OMX458778 OWS458764:OWT458778 PGO458764:PGP458778 PQK458764:PQL458778 QAG458764:QAH458778 QKC458764:QKD458778 QTY458764:QTZ458778 RDU458764:RDV458778 RNQ458764:RNR458778 RXM458764:RXN458778 SHI458764:SHJ458778 SRE458764:SRF458778 TBA458764:TBB458778 TKW458764:TKX458778 TUS458764:TUT458778 UEO458764:UEP458778 UOK458764:UOL458778 UYG458764:UYH458778 VIC458764:VID458778 VRY458764:VRZ458778 WBU458764:WBV458778 WLQ458764:WLR458778 WVM458764:WVN458778 E524300:F524314 JA524300:JB524314 SW524300:SX524314 ACS524300:ACT524314 AMO524300:AMP524314 AWK524300:AWL524314 BGG524300:BGH524314 BQC524300:BQD524314 BZY524300:BZZ524314 CJU524300:CJV524314 CTQ524300:CTR524314 DDM524300:DDN524314 DNI524300:DNJ524314 DXE524300:DXF524314 EHA524300:EHB524314 EQW524300:EQX524314 FAS524300:FAT524314 FKO524300:FKP524314 FUK524300:FUL524314 GEG524300:GEH524314 GOC524300:GOD524314 GXY524300:GXZ524314 HHU524300:HHV524314 HRQ524300:HRR524314 IBM524300:IBN524314 ILI524300:ILJ524314 IVE524300:IVF524314 JFA524300:JFB524314 JOW524300:JOX524314 JYS524300:JYT524314 KIO524300:KIP524314 KSK524300:KSL524314 LCG524300:LCH524314 LMC524300:LMD524314 LVY524300:LVZ524314 MFU524300:MFV524314 MPQ524300:MPR524314 MZM524300:MZN524314 NJI524300:NJJ524314 NTE524300:NTF524314 ODA524300:ODB524314 OMW524300:OMX524314 OWS524300:OWT524314 PGO524300:PGP524314 PQK524300:PQL524314 QAG524300:QAH524314 QKC524300:QKD524314 QTY524300:QTZ524314 RDU524300:RDV524314 RNQ524300:RNR524314 RXM524300:RXN524314 SHI524300:SHJ524314 SRE524300:SRF524314 TBA524300:TBB524314 TKW524300:TKX524314 TUS524300:TUT524314 UEO524300:UEP524314 UOK524300:UOL524314 UYG524300:UYH524314 VIC524300:VID524314 VRY524300:VRZ524314 WBU524300:WBV524314 WLQ524300:WLR524314 WVM524300:WVN524314 E589836:F589850 JA589836:JB589850 SW589836:SX589850 ACS589836:ACT589850 AMO589836:AMP589850 AWK589836:AWL589850 BGG589836:BGH589850 BQC589836:BQD589850 BZY589836:BZZ589850 CJU589836:CJV589850 CTQ589836:CTR589850 DDM589836:DDN589850 DNI589836:DNJ589850 DXE589836:DXF589850 EHA589836:EHB589850 EQW589836:EQX589850 FAS589836:FAT589850 FKO589836:FKP589850 FUK589836:FUL589850 GEG589836:GEH589850 GOC589836:GOD589850 GXY589836:GXZ589850 HHU589836:HHV589850 HRQ589836:HRR589850 IBM589836:IBN589850 ILI589836:ILJ589850 IVE589836:IVF589850 JFA589836:JFB589850 JOW589836:JOX589850 JYS589836:JYT589850 KIO589836:KIP589850 KSK589836:KSL589850 LCG589836:LCH589850 LMC589836:LMD589850 LVY589836:LVZ589850 MFU589836:MFV589850 MPQ589836:MPR589850 MZM589836:MZN589850 NJI589836:NJJ589850 NTE589836:NTF589850 ODA589836:ODB589850 OMW589836:OMX589850 OWS589836:OWT589850 PGO589836:PGP589850 PQK589836:PQL589850 QAG589836:QAH589850 QKC589836:QKD589850 QTY589836:QTZ589850 RDU589836:RDV589850 RNQ589836:RNR589850 RXM589836:RXN589850 SHI589836:SHJ589850 SRE589836:SRF589850 TBA589836:TBB589850 TKW589836:TKX589850 TUS589836:TUT589850 UEO589836:UEP589850 UOK589836:UOL589850 UYG589836:UYH589850 VIC589836:VID589850 VRY589836:VRZ589850 WBU589836:WBV589850 WLQ589836:WLR589850 WVM589836:WVN589850 E655372:F655386 JA655372:JB655386 SW655372:SX655386 ACS655372:ACT655386 AMO655372:AMP655386 AWK655372:AWL655386 BGG655372:BGH655386 BQC655372:BQD655386 BZY655372:BZZ655386 CJU655372:CJV655386 CTQ655372:CTR655386 DDM655372:DDN655386 DNI655372:DNJ655386 DXE655372:DXF655386 EHA655372:EHB655386 EQW655372:EQX655386 FAS655372:FAT655386 FKO655372:FKP655386 FUK655372:FUL655386 GEG655372:GEH655386 GOC655372:GOD655386 GXY655372:GXZ655386 HHU655372:HHV655386 HRQ655372:HRR655386 IBM655372:IBN655386 ILI655372:ILJ655386 IVE655372:IVF655386 JFA655372:JFB655386 JOW655372:JOX655386 JYS655372:JYT655386 KIO655372:KIP655386 KSK655372:KSL655386 LCG655372:LCH655386 LMC655372:LMD655386 LVY655372:LVZ655386 MFU655372:MFV655386 MPQ655372:MPR655386 MZM655372:MZN655386 NJI655372:NJJ655386 NTE655372:NTF655386 ODA655372:ODB655386 OMW655372:OMX655386 OWS655372:OWT655386 PGO655372:PGP655386 PQK655372:PQL655386 QAG655372:QAH655386 QKC655372:QKD655386 QTY655372:QTZ655386 RDU655372:RDV655386 RNQ655372:RNR655386 RXM655372:RXN655386 SHI655372:SHJ655386 SRE655372:SRF655386 TBA655372:TBB655386 TKW655372:TKX655386 TUS655372:TUT655386 UEO655372:UEP655386 UOK655372:UOL655386 UYG655372:UYH655386 VIC655372:VID655386 VRY655372:VRZ655386 WBU655372:WBV655386 WLQ655372:WLR655386 WVM655372:WVN655386 E720908:F720922 JA720908:JB720922 SW720908:SX720922 ACS720908:ACT720922 AMO720908:AMP720922 AWK720908:AWL720922 BGG720908:BGH720922 BQC720908:BQD720922 BZY720908:BZZ720922 CJU720908:CJV720922 CTQ720908:CTR720922 DDM720908:DDN720922 DNI720908:DNJ720922 DXE720908:DXF720922 EHA720908:EHB720922 EQW720908:EQX720922 FAS720908:FAT720922 FKO720908:FKP720922 FUK720908:FUL720922 GEG720908:GEH720922 GOC720908:GOD720922 GXY720908:GXZ720922 HHU720908:HHV720922 HRQ720908:HRR720922 IBM720908:IBN720922 ILI720908:ILJ720922 IVE720908:IVF720922 JFA720908:JFB720922 JOW720908:JOX720922 JYS720908:JYT720922 KIO720908:KIP720922 KSK720908:KSL720922 LCG720908:LCH720922 LMC720908:LMD720922 LVY720908:LVZ720922 MFU720908:MFV720922 MPQ720908:MPR720922 MZM720908:MZN720922 NJI720908:NJJ720922 NTE720908:NTF720922 ODA720908:ODB720922 OMW720908:OMX720922 OWS720908:OWT720922 PGO720908:PGP720922 PQK720908:PQL720922 QAG720908:QAH720922 QKC720908:QKD720922 QTY720908:QTZ720922 RDU720908:RDV720922 RNQ720908:RNR720922 RXM720908:RXN720922 SHI720908:SHJ720922 SRE720908:SRF720922 TBA720908:TBB720922 TKW720908:TKX720922 TUS720908:TUT720922 UEO720908:UEP720922 UOK720908:UOL720922 UYG720908:UYH720922 VIC720908:VID720922 VRY720908:VRZ720922 WBU720908:WBV720922 WLQ720908:WLR720922 WVM720908:WVN720922 E786444:F786458 JA786444:JB786458 SW786444:SX786458 ACS786444:ACT786458 AMO786444:AMP786458 AWK786444:AWL786458 BGG786444:BGH786458 BQC786444:BQD786458 BZY786444:BZZ786458 CJU786444:CJV786458 CTQ786444:CTR786458 DDM786444:DDN786458 DNI786444:DNJ786458 DXE786444:DXF786458 EHA786444:EHB786458 EQW786444:EQX786458 FAS786444:FAT786458 FKO786444:FKP786458 FUK786444:FUL786458 GEG786444:GEH786458 GOC786444:GOD786458 GXY786444:GXZ786458 HHU786444:HHV786458 HRQ786444:HRR786458 IBM786444:IBN786458 ILI786444:ILJ786458 IVE786444:IVF786458 JFA786444:JFB786458 JOW786444:JOX786458 JYS786444:JYT786458 KIO786444:KIP786458 KSK786444:KSL786458 LCG786444:LCH786458 LMC786444:LMD786458 LVY786444:LVZ786458 MFU786444:MFV786458 MPQ786444:MPR786458 MZM786444:MZN786458 NJI786444:NJJ786458 NTE786444:NTF786458 ODA786444:ODB786458 OMW786444:OMX786458 OWS786444:OWT786458 PGO786444:PGP786458 PQK786444:PQL786458 QAG786444:QAH786458 QKC786444:QKD786458 QTY786444:QTZ786458 RDU786444:RDV786458 RNQ786444:RNR786458 RXM786444:RXN786458 SHI786444:SHJ786458 SRE786444:SRF786458 TBA786444:TBB786458 TKW786444:TKX786458 TUS786444:TUT786458 UEO786444:UEP786458 UOK786444:UOL786458 UYG786444:UYH786458 VIC786444:VID786458 VRY786444:VRZ786458 WBU786444:WBV786458 WLQ786444:WLR786458 WVM786444:WVN786458 E851980:F851994 JA851980:JB851994 SW851980:SX851994 ACS851980:ACT851994 AMO851980:AMP851994 AWK851980:AWL851994 BGG851980:BGH851994 BQC851980:BQD851994 BZY851980:BZZ851994 CJU851980:CJV851994 CTQ851980:CTR851994 DDM851980:DDN851994 DNI851980:DNJ851994 DXE851980:DXF851994 EHA851980:EHB851994 EQW851980:EQX851994 FAS851980:FAT851994 FKO851980:FKP851994 FUK851980:FUL851994 GEG851980:GEH851994 GOC851980:GOD851994 GXY851980:GXZ851994 HHU851980:HHV851994 HRQ851980:HRR851994 IBM851980:IBN851994 ILI851980:ILJ851994 IVE851980:IVF851994 JFA851980:JFB851994 JOW851980:JOX851994 JYS851980:JYT851994 KIO851980:KIP851994 KSK851980:KSL851994 LCG851980:LCH851994 LMC851980:LMD851994 LVY851980:LVZ851994 MFU851980:MFV851994 MPQ851980:MPR851994 MZM851980:MZN851994 NJI851980:NJJ851994 NTE851980:NTF851994 ODA851980:ODB851994 OMW851980:OMX851994 OWS851980:OWT851994 PGO851980:PGP851994 PQK851980:PQL851994 QAG851980:QAH851994 QKC851980:QKD851994 QTY851980:QTZ851994 RDU851980:RDV851994 RNQ851980:RNR851994 RXM851980:RXN851994 SHI851980:SHJ851994 SRE851980:SRF851994 TBA851980:TBB851994 TKW851980:TKX851994 TUS851980:TUT851994 UEO851980:UEP851994 UOK851980:UOL851994 UYG851980:UYH851994 VIC851980:VID851994 VRY851980:VRZ851994 WBU851980:WBV851994 WLQ851980:WLR851994 WVM851980:WVN851994 E917516:F917530 JA917516:JB917530 SW917516:SX917530 ACS917516:ACT917530 AMO917516:AMP917530 AWK917516:AWL917530 BGG917516:BGH917530 BQC917516:BQD917530 BZY917516:BZZ917530 CJU917516:CJV917530 CTQ917516:CTR917530 DDM917516:DDN917530 DNI917516:DNJ917530 DXE917516:DXF917530 EHA917516:EHB917530 EQW917516:EQX917530 FAS917516:FAT917530 FKO917516:FKP917530 FUK917516:FUL917530 GEG917516:GEH917530 GOC917516:GOD917530 GXY917516:GXZ917530 HHU917516:HHV917530 HRQ917516:HRR917530 IBM917516:IBN917530 ILI917516:ILJ917530 IVE917516:IVF917530 JFA917516:JFB917530 JOW917516:JOX917530 JYS917516:JYT917530 KIO917516:KIP917530 KSK917516:KSL917530 LCG917516:LCH917530 LMC917516:LMD917530 LVY917516:LVZ917530 MFU917516:MFV917530 MPQ917516:MPR917530 MZM917516:MZN917530 NJI917516:NJJ917530 NTE917516:NTF917530 ODA917516:ODB917530 OMW917516:OMX917530 OWS917516:OWT917530 PGO917516:PGP917530 PQK917516:PQL917530 QAG917516:QAH917530 QKC917516:QKD917530 QTY917516:QTZ917530 RDU917516:RDV917530 RNQ917516:RNR917530 RXM917516:RXN917530 SHI917516:SHJ917530 SRE917516:SRF917530 TBA917516:TBB917530 TKW917516:TKX917530 TUS917516:TUT917530 UEO917516:UEP917530 UOK917516:UOL917530 UYG917516:UYH917530 VIC917516:VID917530 VRY917516:VRZ917530 WBU917516:WBV917530 WLQ917516:WLR917530 WVM917516:WVN917530 E983052:F983066 JA983052:JB983066 SW983052:SX983066 ACS983052:ACT983066 AMO983052:AMP983066 AWK983052:AWL983066 BGG983052:BGH983066 BQC983052:BQD983066 BZY983052:BZZ983066 CJU983052:CJV983066 CTQ983052:CTR983066 DDM983052:DDN983066 DNI983052:DNJ983066 DXE983052:DXF983066 EHA983052:EHB983066 EQW983052:EQX983066 FAS983052:FAT983066 FKO983052:FKP983066 FUK983052:FUL983066 GEG983052:GEH983066 GOC983052:GOD983066 GXY983052:GXZ983066 HHU983052:HHV983066 HRQ983052:HRR983066 IBM983052:IBN983066 ILI983052:ILJ983066 IVE983052:IVF983066 JFA983052:JFB983066 JOW983052:JOX983066 JYS983052:JYT983066 KIO983052:KIP983066 KSK983052:KSL983066 LCG983052:LCH983066 LMC983052:LMD983066 LVY983052:LVZ983066 MFU983052:MFV983066 MPQ983052:MPR983066 MZM983052:MZN983066 NJI983052:NJJ983066 NTE983052:NTF983066 ODA983052:ODB983066 OMW983052:OMX983066 OWS983052:OWT983066 PGO983052:PGP983066 PQK983052:PQL983066 QAG983052:QAH983066 QKC983052:QKD983066 QTY983052:QTZ983066 RDU983052:RDV983066 RNQ983052:RNR983066 RXM983052:RXN983066 SHI983052:SHJ983066 SRE983052:SRF983066 TBA983052:TBB983066 TKW983052:TKX983066 TUS983052:TUT983066 UEO983052:UEP983066 UOK983052:UOL983066 UYG983052:UYH983066 VIC983052:VID983066 VRY983052:VRZ983066 WBU983052:WBV983066 WLQ983052:WLR983066 WVM983052:WVN983066" xr:uid="{4DFB594E-F473-46A2-A65A-CEAFECF7D83A}">
      <formula1>$Y$3:$Z$3</formula1>
    </dataValidation>
    <dataValidation type="list" allowBlank="1" showInputMessage="1" showErrorMessage="1" sqref="M20:M48 JI20:JI48 TE20:TE48 ADA20:ADA48 AMW20:AMW48 AWS20:AWS48 BGO20:BGO48 BQK20:BQK48 CAG20:CAG48 CKC20:CKC48 CTY20:CTY48 DDU20:DDU48 DNQ20:DNQ48 DXM20:DXM48 EHI20:EHI48 ERE20:ERE48 FBA20:FBA48 FKW20:FKW48 FUS20:FUS48 GEO20:GEO48 GOK20:GOK48 GYG20:GYG48 HIC20:HIC48 HRY20:HRY48 IBU20:IBU48 ILQ20:ILQ48 IVM20:IVM48 JFI20:JFI48 JPE20:JPE48 JZA20:JZA48 KIW20:KIW48 KSS20:KSS48 LCO20:LCO48 LMK20:LMK48 LWG20:LWG48 MGC20:MGC48 MPY20:MPY48 MZU20:MZU48 NJQ20:NJQ48 NTM20:NTM48 ODI20:ODI48 ONE20:ONE48 OXA20:OXA48 PGW20:PGW48 PQS20:PQS48 QAO20:QAO48 QKK20:QKK48 QUG20:QUG48 REC20:REC48 RNY20:RNY48 RXU20:RXU48 SHQ20:SHQ48 SRM20:SRM48 TBI20:TBI48 TLE20:TLE48 TVA20:TVA48 UEW20:UEW48 UOS20:UOS48 UYO20:UYO48 VIK20:VIK48 VSG20:VSG48 WCC20:WCC48 WLY20:WLY48 WVU20:WVU48 M65556:M65584 JI65556:JI65584 TE65556:TE65584 ADA65556:ADA65584 AMW65556:AMW65584 AWS65556:AWS65584 BGO65556:BGO65584 BQK65556:BQK65584 CAG65556:CAG65584 CKC65556:CKC65584 CTY65556:CTY65584 DDU65556:DDU65584 DNQ65556:DNQ65584 DXM65556:DXM65584 EHI65556:EHI65584 ERE65556:ERE65584 FBA65556:FBA65584 FKW65556:FKW65584 FUS65556:FUS65584 GEO65556:GEO65584 GOK65556:GOK65584 GYG65556:GYG65584 HIC65556:HIC65584 HRY65556:HRY65584 IBU65556:IBU65584 ILQ65556:ILQ65584 IVM65556:IVM65584 JFI65556:JFI65584 JPE65556:JPE65584 JZA65556:JZA65584 KIW65556:KIW65584 KSS65556:KSS65584 LCO65556:LCO65584 LMK65556:LMK65584 LWG65556:LWG65584 MGC65556:MGC65584 MPY65556:MPY65584 MZU65556:MZU65584 NJQ65556:NJQ65584 NTM65556:NTM65584 ODI65556:ODI65584 ONE65556:ONE65584 OXA65556:OXA65584 PGW65556:PGW65584 PQS65556:PQS65584 QAO65556:QAO65584 QKK65556:QKK65584 QUG65556:QUG65584 REC65556:REC65584 RNY65556:RNY65584 RXU65556:RXU65584 SHQ65556:SHQ65584 SRM65556:SRM65584 TBI65556:TBI65584 TLE65556:TLE65584 TVA65556:TVA65584 UEW65556:UEW65584 UOS65556:UOS65584 UYO65556:UYO65584 VIK65556:VIK65584 VSG65556:VSG65584 WCC65556:WCC65584 WLY65556:WLY65584 WVU65556:WVU65584 M131092:M131120 JI131092:JI131120 TE131092:TE131120 ADA131092:ADA131120 AMW131092:AMW131120 AWS131092:AWS131120 BGO131092:BGO131120 BQK131092:BQK131120 CAG131092:CAG131120 CKC131092:CKC131120 CTY131092:CTY131120 DDU131092:DDU131120 DNQ131092:DNQ131120 DXM131092:DXM131120 EHI131092:EHI131120 ERE131092:ERE131120 FBA131092:FBA131120 FKW131092:FKW131120 FUS131092:FUS131120 GEO131092:GEO131120 GOK131092:GOK131120 GYG131092:GYG131120 HIC131092:HIC131120 HRY131092:HRY131120 IBU131092:IBU131120 ILQ131092:ILQ131120 IVM131092:IVM131120 JFI131092:JFI131120 JPE131092:JPE131120 JZA131092:JZA131120 KIW131092:KIW131120 KSS131092:KSS131120 LCO131092:LCO131120 LMK131092:LMK131120 LWG131092:LWG131120 MGC131092:MGC131120 MPY131092:MPY131120 MZU131092:MZU131120 NJQ131092:NJQ131120 NTM131092:NTM131120 ODI131092:ODI131120 ONE131092:ONE131120 OXA131092:OXA131120 PGW131092:PGW131120 PQS131092:PQS131120 QAO131092:QAO131120 QKK131092:QKK131120 QUG131092:QUG131120 REC131092:REC131120 RNY131092:RNY131120 RXU131092:RXU131120 SHQ131092:SHQ131120 SRM131092:SRM131120 TBI131092:TBI131120 TLE131092:TLE131120 TVA131092:TVA131120 UEW131092:UEW131120 UOS131092:UOS131120 UYO131092:UYO131120 VIK131092:VIK131120 VSG131092:VSG131120 WCC131092:WCC131120 WLY131092:WLY131120 WVU131092:WVU131120 M196628:M196656 JI196628:JI196656 TE196628:TE196656 ADA196628:ADA196656 AMW196628:AMW196656 AWS196628:AWS196656 BGO196628:BGO196656 BQK196628:BQK196656 CAG196628:CAG196656 CKC196628:CKC196656 CTY196628:CTY196656 DDU196628:DDU196656 DNQ196628:DNQ196656 DXM196628:DXM196656 EHI196628:EHI196656 ERE196628:ERE196656 FBA196628:FBA196656 FKW196628:FKW196656 FUS196628:FUS196656 GEO196628:GEO196656 GOK196628:GOK196656 GYG196628:GYG196656 HIC196628:HIC196656 HRY196628:HRY196656 IBU196628:IBU196656 ILQ196628:ILQ196656 IVM196628:IVM196656 JFI196628:JFI196656 JPE196628:JPE196656 JZA196628:JZA196656 KIW196628:KIW196656 KSS196628:KSS196656 LCO196628:LCO196656 LMK196628:LMK196656 LWG196628:LWG196656 MGC196628:MGC196656 MPY196628:MPY196656 MZU196628:MZU196656 NJQ196628:NJQ196656 NTM196628:NTM196656 ODI196628:ODI196656 ONE196628:ONE196656 OXA196628:OXA196656 PGW196628:PGW196656 PQS196628:PQS196656 QAO196628:QAO196656 QKK196628:QKK196656 QUG196628:QUG196656 REC196628:REC196656 RNY196628:RNY196656 RXU196628:RXU196656 SHQ196628:SHQ196656 SRM196628:SRM196656 TBI196628:TBI196656 TLE196628:TLE196656 TVA196628:TVA196656 UEW196628:UEW196656 UOS196628:UOS196656 UYO196628:UYO196656 VIK196628:VIK196656 VSG196628:VSG196656 WCC196628:WCC196656 WLY196628:WLY196656 WVU196628:WVU196656 M262164:M262192 JI262164:JI262192 TE262164:TE262192 ADA262164:ADA262192 AMW262164:AMW262192 AWS262164:AWS262192 BGO262164:BGO262192 BQK262164:BQK262192 CAG262164:CAG262192 CKC262164:CKC262192 CTY262164:CTY262192 DDU262164:DDU262192 DNQ262164:DNQ262192 DXM262164:DXM262192 EHI262164:EHI262192 ERE262164:ERE262192 FBA262164:FBA262192 FKW262164:FKW262192 FUS262164:FUS262192 GEO262164:GEO262192 GOK262164:GOK262192 GYG262164:GYG262192 HIC262164:HIC262192 HRY262164:HRY262192 IBU262164:IBU262192 ILQ262164:ILQ262192 IVM262164:IVM262192 JFI262164:JFI262192 JPE262164:JPE262192 JZA262164:JZA262192 KIW262164:KIW262192 KSS262164:KSS262192 LCO262164:LCO262192 LMK262164:LMK262192 LWG262164:LWG262192 MGC262164:MGC262192 MPY262164:MPY262192 MZU262164:MZU262192 NJQ262164:NJQ262192 NTM262164:NTM262192 ODI262164:ODI262192 ONE262164:ONE262192 OXA262164:OXA262192 PGW262164:PGW262192 PQS262164:PQS262192 QAO262164:QAO262192 QKK262164:QKK262192 QUG262164:QUG262192 REC262164:REC262192 RNY262164:RNY262192 RXU262164:RXU262192 SHQ262164:SHQ262192 SRM262164:SRM262192 TBI262164:TBI262192 TLE262164:TLE262192 TVA262164:TVA262192 UEW262164:UEW262192 UOS262164:UOS262192 UYO262164:UYO262192 VIK262164:VIK262192 VSG262164:VSG262192 WCC262164:WCC262192 WLY262164:WLY262192 WVU262164:WVU262192 M327700:M327728 JI327700:JI327728 TE327700:TE327728 ADA327700:ADA327728 AMW327700:AMW327728 AWS327700:AWS327728 BGO327700:BGO327728 BQK327700:BQK327728 CAG327700:CAG327728 CKC327700:CKC327728 CTY327700:CTY327728 DDU327700:DDU327728 DNQ327700:DNQ327728 DXM327700:DXM327728 EHI327700:EHI327728 ERE327700:ERE327728 FBA327700:FBA327728 FKW327700:FKW327728 FUS327700:FUS327728 GEO327700:GEO327728 GOK327700:GOK327728 GYG327700:GYG327728 HIC327700:HIC327728 HRY327700:HRY327728 IBU327700:IBU327728 ILQ327700:ILQ327728 IVM327700:IVM327728 JFI327700:JFI327728 JPE327700:JPE327728 JZA327700:JZA327728 KIW327700:KIW327728 KSS327700:KSS327728 LCO327700:LCO327728 LMK327700:LMK327728 LWG327700:LWG327728 MGC327700:MGC327728 MPY327700:MPY327728 MZU327700:MZU327728 NJQ327700:NJQ327728 NTM327700:NTM327728 ODI327700:ODI327728 ONE327700:ONE327728 OXA327700:OXA327728 PGW327700:PGW327728 PQS327700:PQS327728 QAO327700:QAO327728 QKK327700:QKK327728 QUG327700:QUG327728 REC327700:REC327728 RNY327700:RNY327728 RXU327700:RXU327728 SHQ327700:SHQ327728 SRM327700:SRM327728 TBI327700:TBI327728 TLE327700:TLE327728 TVA327700:TVA327728 UEW327700:UEW327728 UOS327700:UOS327728 UYO327700:UYO327728 VIK327700:VIK327728 VSG327700:VSG327728 WCC327700:WCC327728 WLY327700:WLY327728 WVU327700:WVU327728 M393236:M393264 JI393236:JI393264 TE393236:TE393264 ADA393236:ADA393264 AMW393236:AMW393264 AWS393236:AWS393264 BGO393236:BGO393264 BQK393236:BQK393264 CAG393236:CAG393264 CKC393236:CKC393264 CTY393236:CTY393264 DDU393236:DDU393264 DNQ393236:DNQ393264 DXM393236:DXM393264 EHI393236:EHI393264 ERE393236:ERE393264 FBA393236:FBA393264 FKW393236:FKW393264 FUS393236:FUS393264 GEO393236:GEO393264 GOK393236:GOK393264 GYG393236:GYG393264 HIC393236:HIC393264 HRY393236:HRY393264 IBU393236:IBU393264 ILQ393236:ILQ393264 IVM393236:IVM393264 JFI393236:JFI393264 JPE393236:JPE393264 JZA393236:JZA393264 KIW393236:KIW393264 KSS393236:KSS393264 LCO393236:LCO393264 LMK393236:LMK393264 LWG393236:LWG393264 MGC393236:MGC393264 MPY393236:MPY393264 MZU393236:MZU393264 NJQ393236:NJQ393264 NTM393236:NTM393264 ODI393236:ODI393264 ONE393236:ONE393264 OXA393236:OXA393264 PGW393236:PGW393264 PQS393236:PQS393264 QAO393236:QAO393264 QKK393236:QKK393264 QUG393236:QUG393264 REC393236:REC393264 RNY393236:RNY393264 RXU393236:RXU393264 SHQ393236:SHQ393264 SRM393236:SRM393264 TBI393236:TBI393264 TLE393236:TLE393264 TVA393236:TVA393264 UEW393236:UEW393264 UOS393236:UOS393264 UYO393236:UYO393264 VIK393236:VIK393264 VSG393236:VSG393264 WCC393236:WCC393264 WLY393236:WLY393264 WVU393236:WVU393264 M458772:M458800 JI458772:JI458800 TE458772:TE458800 ADA458772:ADA458800 AMW458772:AMW458800 AWS458772:AWS458800 BGO458772:BGO458800 BQK458772:BQK458800 CAG458772:CAG458800 CKC458772:CKC458800 CTY458772:CTY458800 DDU458772:DDU458800 DNQ458772:DNQ458800 DXM458772:DXM458800 EHI458772:EHI458800 ERE458772:ERE458800 FBA458772:FBA458800 FKW458772:FKW458800 FUS458772:FUS458800 GEO458772:GEO458800 GOK458772:GOK458800 GYG458772:GYG458800 HIC458772:HIC458800 HRY458772:HRY458800 IBU458772:IBU458800 ILQ458772:ILQ458800 IVM458772:IVM458800 JFI458772:JFI458800 JPE458772:JPE458800 JZA458772:JZA458800 KIW458772:KIW458800 KSS458772:KSS458800 LCO458772:LCO458800 LMK458772:LMK458800 LWG458772:LWG458800 MGC458772:MGC458800 MPY458772:MPY458800 MZU458772:MZU458800 NJQ458772:NJQ458800 NTM458772:NTM458800 ODI458772:ODI458800 ONE458772:ONE458800 OXA458772:OXA458800 PGW458772:PGW458800 PQS458772:PQS458800 QAO458772:QAO458800 QKK458772:QKK458800 QUG458772:QUG458800 REC458772:REC458800 RNY458772:RNY458800 RXU458772:RXU458800 SHQ458772:SHQ458800 SRM458772:SRM458800 TBI458772:TBI458800 TLE458772:TLE458800 TVA458772:TVA458800 UEW458772:UEW458800 UOS458772:UOS458800 UYO458772:UYO458800 VIK458772:VIK458800 VSG458772:VSG458800 WCC458772:WCC458800 WLY458772:WLY458800 WVU458772:WVU458800 M524308:M524336 JI524308:JI524336 TE524308:TE524336 ADA524308:ADA524336 AMW524308:AMW524336 AWS524308:AWS524336 BGO524308:BGO524336 BQK524308:BQK524336 CAG524308:CAG524336 CKC524308:CKC524336 CTY524308:CTY524336 DDU524308:DDU524336 DNQ524308:DNQ524336 DXM524308:DXM524336 EHI524308:EHI524336 ERE524308:ERE524336 FBA524308:FBA524336 FKW524308:FKW524336 FUS524308:FUS524336 GEO524308:GEO524336 GOK524308:GOK524336 GYG524308:GYG524336 HIC524308:HIC524336 HRY524308:HRY524336 IBU524308:IBU524336 ILQ524308:ILQ524336 IVM524308:IVM524336 JFI524308:JFI524336 JPE524308:JPE524336 JZA524308:JZA524336 KIW524308:KIW524336 KSS524308:KSS524336 LCO524308:LCO524336 LMK524308:LMK524336 LWG524308:LWG524336 MGC524308:MGC524336 MPY524308:MPY524336 MZU524308:MZU524336 NJQ524308:NJQ524336 NTM524308:NTM524336 ODI524308:ODI524336 ONE524308:ONE524336 OXA524308:OXA524336 PGW524308:PGW524336 PQS524308:PQS524336 QAO524308:QAO524336 QKK524308:QKK524336 QUG524308:QUG524336 REC524308:REC524336 RNY524308:RNY524336 RXU524308:RXU524336 SHQ524308:SHQ524336 SRM524308:SRM524336 TBI524308:TBI524336 TLE524308:TLE524336 TVA524308:TVA524336 UEW524308:UEW524336 UOS524308:UOS524336 UYO524308:UYO524336 VIK524308:VIK524336 VSG524308:VSG524336 WCC524308:WCC524336 WLY524308:WLY524336 WVU524308:WVU524336 M589844:M589872 JI589844:JI589872 TE589844:TE589872 ADA589844:ADA589872 AMW589844:AMW589872 AWS589844:AWS589872 BGO589844:BGO589872 BQK589844:BQK589872 CAG589844:CAG589872 CKC589844:CKC589872 CTY589844:CTY589872 DDU589844:DDU589872 DNQ589844:DNQ589872 DXM589844:DXM589872 EHI589844:EHI589872 ERE589844:ERE589872 FBA589844:FBA589872 FKW589844:FKW589872 FUS589844:FUS589872 GEO589844:GEO589872 GOK589844:GOK589872 GYG589844:GYG589872 HIC589844:HIC589872 HRY589844:HRY589872 IBU589844:IBU589872 ILQ589844:ILQ589872 IVM589844:IVM589872 JFI589844:JFI589872 JPE589844:JPE589872 JZA589844:JZA589872 KIW589844:KIW589872 KSS589844:KSS589872 LCO589844:LCO589872 LMK589844:LMK589872 LWG589844:LWG589872 MGC589844:MGC589872 MPY589844:MPY589872 MZU589844:MZU589872 NJQ589844:NJQ589872 NTM589844:NTM589872 ODI589844:ODI589872 ONE589844:ONE589872 OXA589844:OXA589872 PGW589844:PGW589872 PQS589844:PQS589872 QAO589844:QAO589872 QKK589844:QKK589872 QUG589844:QUG589872 REC589844:REC589872 RNY589844:RNY589872 RXU589844:RXU589872 SHQ589844:SHQ589872 SRM589844:SRM589872 TBI589844:TBI589872 TLE589844:TLE589872 TVA589844:TVA589872 UEW589844:UEW589872 UOS589844:UOS589872 UYO589844:UYO589872 VIK589844:VIK589872 VSG589844:VSG589872 WCC589844:WCC589872 WLY589844:WLY589872 WVU589844:WVU589872 M655380:M655408 JI655380:JI655408 TE655380:TE655408 ADA655380:ADA655408 AMW655380:AMW655408 AWS655380:AWS655408 BGO655380:BGO655408 BQK655380:BQK655408 CAG655380:CAG655408 CKC655380:CKC655408 CTY655380:CTY655408 DDU655380:DDU655408 DNQ655380:DNQ655408 DXM655380:DXM655408 EHI655380:EHI655408 ERE655380:ERE655408 FBA655380:FBA655408 FKW655380:FKW655408 FUS655380:FUS655408 GEO655380:GEO655408 GOK655380:GOK655408 GYG655380:GYG655408 HIC655380:HIC655408 HRY655380:HRY655408 IBU655380:IBU655408 ILQ655380:ILQ655408 IVM655380:IVM655408 JFI655380:JFI655408 JPE655380:JPE655408 JZA655380:JZA655408 KIW655380:KIW655408 KSS655380:KSS655408 LCO655380:LCO655408 LMK655380:LMK655408 LWG655380:LWG655408 MGC655380:MGC655408 MPY655380:MPY655408 MZU655380:MZU655408 NJQ655380:NJQ655408 NTM655380:NTM655408 ODI655380:ODI655408 ONE655380:ONE655408 OXA655380:OXA655408 PGW655380:PGW655408 PQS655380:PQS655408 QAO655380:QAO655408 QKK655380:QKK655408 QUG655380:QUG655408 REC655380:REC655408 RNY655380:RNY655408 RXU655380:RXU655408 SHQ655380:SHQ655408 SRM655380:SRM655408 TBI655380:TBI655408 TLE655380:TLE655408 TVA655380:TVA655408 UEW655380:UEW655408 UOS655380:UOS655408 UYO655380:UYO655408 VIK655380:VIK655408 VSG655380:VSG655408 WCC655380:WCC655408 WLY655380:WLY655408 WVU655380:WVU655408 M720916:M720944 JI720916:JI720944 TE720916:TE720944 ADA720916:ADA720944 AMW720916:AMW720944 AWS720916:AWS720944 BGO720916:BGO720944 BQK720916:BQK720944 CAG720916:CAG720944 CKC720916:CKC720944 CTY720916:CTY720944 DDU720916:DDU720944 DNQ720916:DNQ720944 DXM720916:DXM720944 EHI720916:EHI720944 ERE720916:ERE720944 FBA720916:FBA720944 FKW720916:FKW720944 FUS720916:FUS720944 GEO720916:GEO720944 GOK720916:GOK720944 GYG720916:GYG720944 HIC720916:HIC720944 HRY720916:HRY720944 IBU720916:IBU720944 ILQ720916:ILQ720944 IVM720916:IVM720944 JFI720916:JFI720944 JPE720916:JPE720944 JZA720916:JZA720944 KIW720916:KIW720944 KSS720916:KSS720944 LCO720916:LCO720944 LMK720916:LMK720944 LWG720916:LWG720944 MGC720916:MGC720944 MPY720916:MPY720944 MZU720916:MZU720944 NJQ720916:NJQ720944 NTM720916:NTM720944 ODI720916:ODI720944 ONE720916:ONE720944 OXA720916:OXA720944 PGW720916:PGW720944 PQS720916:PQS720944 QAO720916:QAO720944 QKK720916:QKK720944 QUG720916:QUG720944 REC720916:REC720944 RNY720916:RNY720944 RXU720916:RXU720944 SHQ720916:SHQ720944 SRM720916:SRM720944 TBI720916:TBI720944 TLE720916:TLE720944 TVA720916:TVA720944 UEW720916:UEW720944 UOS720916:UOS720944 UYO720916:UYO720944 VIK720916:VIK720944 VSG720916:VSG720944 WCC720916:WCC720944 WLY720916:WLY720944 WVU720916:WVU720944 M786452:M786480 JI786452:JI786480 TE786452:TE786480 ADA786452:ADA786480 AMW786452:AMW786480 AWS786452:AWS786480 BGO786452:BGO786480 BQK786452:BQK786480 CAG786452:CAG786480 CKC786452:CKC786480 CTY786452:CTY786480 DDU786452:DDU786480 DNQ786452:DNQ786480 DXM786452:DXM786480 EHI786452:EHI786480 ERE786452:ERE786480 FBA786452:FBA786480 FKW786452:FKW786480 FUS786452:FUS786480 GEO786452:GEO786480 GOK786452:GOK786480 GYG786452:GYG786480 HIC786452:HIC786480 HRY786452:HRY786480 IBU786452:IBU786480 ILQ786452:ILQ786480 IVM786452:IVM786480 JFI786452:JFI786480 JPE786452:JPE786480 JZA786452:JZA786480 KIW786452:KIW786480 KSS786452:KSS786480 LCO786452:LCO786480 LMK786452:LMK786480 LWG786452:LWG786480 MGC786452:MGC786480 MPY786452:MPY786480 MZU786452:MZU786480 NJQ786452:NJQ786480 NTM786452:NTM786480 ODI786452:ODI786480 ONE786452:ONE786480 OXA786452:OXA786480 PGW786452:PGW786480 PQS786452:PQS786480 QAO786452:QAO786480 QKK786452:QKK786480 QUG786452:QUG786480 REC786452:REC786480 RNY786452:RNY786480 RXU786452:RXU786480 SHQ786452:SHQ786480 SRM786452:SRM786480 TBI786452:TBI786480 TLE786452:TLE786480 TVA786452:TVA786480 UEW786452:UEW786480 UOS786452:UOS786480 UYO786452:UYO786480 VIK786452:VIK786480 VSG786452:VSG786480 WCC786452:WCC786480 WLY786452:WLY786480 WVU786452:WVU786480 M851988:M852016 JI851988:JI852016 TE851988:TE852016 ADA851988:ADA852016 AMW851988:AMW852016 AWS851988:AWS852016 BGO851988:BGO852016 BQK851988:BQK852016 CAG851988:CAG852016 CKC851988:CKC852016 CTY851988:CTY852016 DDU851988:DDU852016 DNQ851988:DNQ852016 DXM851988:DXM852016 EHI851988:EHI852016 ERE851988:ERE852016 FBA851988:FBA852016 FKW851988:FKW852016 FUS851988:FUS852016 GEO851988:GEO852016 GOK851988:GOK852016 GYG851988:GYG852016 HIC851988:HIC852016 HRY851988:HRY852016 IBU851988:IBU852016 ILQ851988:ILQ852016 IVM851988:IVM852016 JFI851988:JFI852016 JPE851988:JPE852016 JZA851988:JZA852016 KIW851988:KIW852016 KSS851988:KSS852016 LCO851988:LCO852016 LMK851988:LMK852016 LWG851988:LWG852016 MGC851988:MGC852016 MPY851988:MPY852016 MZU851988:MZU852016 NJQ851988:NJQ852016 NTM851988:NTM852016 ODI851988:ODI852016 ONE851988:ONE852016 OXA851988:OXA852016 PGW851988:PGW852016 PQS851988:PQS852016 QAO851988:QAO852016 QKK851988:QKK852016 QUG851988:QUG852016 REC851988:REC852016 RNY851988:RNY852016 RXU851988:RXU852016 SHQ851988:SHQ852016 SRM851988:SRM852016 TBI851988:TBI852016 TLE851988:TLE852016 TVA851988:TVA852016 UEW851988:UEW852016 UOS851988:UOS852016 UYO851988:UYO852016 VIK851988:VIK852016 VSG851988:VSG852016 WCC851988:WCC852016 WLY851988:WLY852016 WVU851988:WVU852016 M917524:M917552 JI917524:JI917552 TE917524:TE917552 ADA917524:ADA917552 AMW917524:AMW917552 AWS917524:AWS917552 BGO917524:BGO917552 BQK917524:BQK917552 CAG917524:CAG917552 CKC917524:CKC917552 CTY917524:CTY917552 DDU917524:DDU917552 DNQ917524:DNQ917552 DXM917524:DXM917552 EHI917524:EHI917552 ERE917524:ERE917552 FBA917524:FBA917552 FKW917524:FKW917552 FUS917524:FUS917552 GEO917524:GEO917552 GOK917524:GOK917552 GYG917524:GYG917552 HIC917524:HIC917552 HRY917524:HRY917552 IBU917524:IBU917552 ILQ917524:ILQ917552 IVM917524:IVM917552 JFI917524:JFI917552 JPE917524:JPE917552 JZA917524:JZA917552 KIW917524:KIW917552 KSS917524:KSS917552 LCO917524:LCO917552 LMK917524:LMK917552 LWG917524:LWG917552 MGC917524:MGC917552 MPY917524:MPY917552 MZU917524:MZU917552 NJQ917524:NJQ917552 NTM917524:NTM917552 ODI917524:ODI917552 ONE917524:ONE917552 OXA917524:OXA917552 PGW917524:PGW917552 PQS917524:PQS917552 QAO917524:QAO917552 QKK917524:QKK917552 QUG917524:QUG917552 REC917524:REC917552 RNY917524:RNY917552 RXU917524:RXU917552 SHQ917524:SHQ917552 SRM917524:SRM917552 TBI917524:TBI917552 TLE917524:TLE917552 TVA917524:TVA917552 UEW917524:UEW917552 UOS917524:UOS917552 UYO917524:UYO917552 VIK917524:VIK917552 VSG917524:VSG917552 WCC917524:WCC917552 WLY917524:WLY917552 WVU917524:WVU917552 M983060:M983088 JI983060:JI983088 TE983060:TE983088 ADA983060:ADA983088 AMW983060:AMW983088 AWS983060:AWS983088 BGO983060:BGO983088 BQK983060:BQK983088 CAG983060:CAG983088 CKC983060:CKC983088 CTY983060:CTY983088 DDU983060:DDU983088 DNQ983060:DNQ983088 DXM983060:DXM983088 EHI983060:EHI983088 ERE983060:ERE983088 FBA983060:FBA983088 FKW983060:FKW983088 FUS983060:FUS983088 GEO983060:GEO983088 GOK983060:GOK983088 GYG983060:GYG983088 HIC983060:HIC983088 HRY983060:HRY983088 IBU983060:IBU983088 ILQ983060:ILQ983088 IVM983060:IVM983088 JFI983060:JFI983088 JPE983060:JPE983088 JZA983060:JZA983088 KIW983060:KIW983088 KSS983060:KSS983088 LCO983060:LCO983088 LMK983060:LMK983088 LWG983060:LWG983088 MGC983060:MGC983088 MPY983060:MPY983088 MZU983060:MZU983088 NJQ983060:NJQ983088 NTM983060:NTM983088 ODI983060:ODI983088 ONE983060:ONE983088 OXA983060:OXA983088 PGW983060:PGW983088 PQS983060:PQS983088 QAO983060:QAO983088 QKK983060:QKK983088 QUG983060:QUG983088 REC983060:REC983088 RNY983060:RNY983088 RXU983060:RXU983088 SHQ983060:SHQ983088 SRM983060:SRM983088 TBI983060:TBI983088 TLE983060:TLE983088 TVA983060:TVA983088 UEW983060:UEW983088 UOS983060:UOS983088 UYO983060:UYO983088 VIK983060:VIK983088 VSG983060:VSG983088 WCC983060:WCC983088 WLY983060:WLY983088 WVU983060:WVU983088 M10:M12 JI10:JI12 TE10:TE12 ADA10:ADA12 AMW10:AMW12 AWS10:AWS12 BGO10:BGO12 BQK10:BQK12 CAG10:CAG12 CKC10:CKC12 CTY10:CTY12 DDU10:DDU12 DNQ10:DNQ12 DXM10:DXM12 EHI10:EHI12 ERE10:ERE12 FBA10:FBA12 FKW10:FKW12 FUS10:FUS12 GEO10:GEO12 GOK10:GOK12 GYG10:GYG12 HIC10:HIC12 HRY10:HRY12 IBU10:IBU12 ILQ10:ILQ12 IVM10:IVM12 JFI10:JFI12 JPE10:JPE12 JZA10:JZA12 KIW10:KIW12 KSS10:KSS12 LCO10:LCO12 LMK10:LMK12 LWG10:LWG12 MGC10:MGC12 MPY10:MPY12 MZU10:MZU12 NJQ10:NJQ12 NTM10:NTM12 ODI10:ODI12 ONE10:ONE12 OXA10:OXA12 PGW10:PGW12 PQS10:PQS12 QAO10:QAO12 QKK10:QKK12 QUG10:QUG12 REC10:REC12 RNY10:RNY12 RXU10:RXU12 SHQ10:SHQ12 SRM10:SRM12 TBI10:TBI12 TLE10:TLE12 TVA10:TVA12 UEW10:UEW12 UOS10:UOS12 UYO10:UYO12 VIK10:VIK12 VSG10:VSG12 WCC10:WCC12 WLY10:WLY12 WVU10:WVU12 M65546:M65548 JI65546:JI65548 TE65546:TE65548 ADA65546:ADA65548 AMW65546:AMW65548 AWS65546:AWS65548 BGO65546:BGO65548 BQK65546:BQK65548 CAG65546:CAG65548 CKC65546:CKC65548 CTY65546:CTY65548 DDU65546:DDU65548 DNQ65546:DNQ65548 DXM65546:DXM65548 EHI65546:EHI65548 ERE65546:ERE65548 FBA65546:FBA65548 FKW65546:FKW65548 FUS65546:FUS65548 GEO65546:GEO65548 GOK65546:GOK65548 GYG65546:GYG65548 HIC65546:HIC65548 HRY65546:HRY65548 IBU65546:IBU65548 ILQ65546:ILQ65548 IVM65546:IVM65548 JFI65546:JFI65548 JPE65546:JPE65548 JZA65546:JZA65548 KIW65546:KIW65548 KSS65546:KSS65548 LCO65546:LCO65548 LMK65546:LMK65548 LWG65546:LWG65548 MGC65546:MGC65548 MPY65546:MPY65548 MZU65546:MZU65548 NJQ65546:NJQ65548 NTM65546:NTM65548 ODI65546:ODI65548 ONE65546:ONE65548 OXA65546:OXA65548 PGW65546:PGW65548 PQS65546:PQS65548 QAO65546:QAO65548 QKK65546:QKK65548 QUG65546:QUG65548 REC65546:REC65548 RNY65546:RNY65548 RXU65546:RXU65548 SHQ65546:SHQ65548 SRM65546:SRM65548 TBI65546:TBI65548 TLE65546:TLE65548 TVA65546:TVA65548 UEW65546:UEW65548 UOS65546:UOS65548 UYO65546:UYO65548 VIK65546:VIK65548 VSG65546:VSG65548 WCC65546:WCC65548 WLY65546:WLY65548 WVU65546:WVU65548 M131082:M131084 JI131082:JI131084 TE131082:TE131084 ADA131082:ADA131084 AMW131082:AMW131084 AWS131082:AWS131084 BGO131082:BGO131084 BQK131082:BQK131084 CAG131082:CAG131084 CKC131082:CKC131084 CTY131082:CTY131084 DDU131082:DDU131084 DNQ131082:DNQ131084 DXM131082:DXM131084 EHI131082:EHI131084 ERE131082:ERE131084 FBA131082:FBA131084 FKW131082:FKW131084 FUS131082:FUS131084 GEO131082:GEO131084 GOK131082:GOK131084 GYG131082:GYG131084 HIC131082:HIC131084 HRY131082:HRY131084 IBU131082:IBU131084 ILQ131082:ILQ131084 IVM131082:IVM131084 JFI131082:JFI131084 JPE131082:JPE131084 JZA131082:JZA131084 KIW131082:KIW131084 KSS131082:KSS131084 LCO131082:LCO131084 LMK131082:LMK131084 LWG131082:LWG131084 MGC131082:MGC131084 MPY131082:MPY131084 MZU131082:MZU131084 NJQ131082:NJQ131084 NTM131082:NTM131084 ODI131082:ODI131084 ONE131082:ONE131084 OXA131082:OXA131084 PGW131082:PGW131084 PQS131082:PQS131084 QAO131082:QAO131084 QKK131082:QKK131084 QUG131082:QUG131084 REC131082:REC131084 RNY131082:RNY131084 RXU131082:RXU131084 SHQ131082:SHQ131084 SRM131082:SRM131084 TBI131082:TBI131084 TLE131082:TLE131084 TVA131082:TVA131084 UEW131082:UEW131084 UOS131082:UOS131084 UYO131082:UYO131084 VIK131082:VIK131084 VSG131082:VSG131084 WCC131082:WCC131084 WLY131082:WLY131084 WVU131082:WVU131084 M196618:M196620 JI196618:JI196620 TE196618:TE196620 ADA196618:ADA196620 AMW196618:AMW196620 AWS196618:AWS196620 BGO196618:BGO196620 BQK196618:BQK196620 CAG196618:CAG196620 CKC196618:CKC196620 CTY196618:CTY196620 DDU196618:DDU196620 DNQ196618:DNQ196620 DXM196618:DXM196620 EHI196618:EHI196620 ERE196618:ERE196620 FBA196618:FBA196620 FKW196618:FKW196620 FUS196618:FUS196620 GEO196618:GEO196620 GOK196618:GOK196620 GYG196618:GYG196620 HIC196618:HIC196620 HRY196618:HRY196620 IBU196618:IBU196620 ILQ196618:ILQ196620 IVM196618:IVM196620 JFI196618:JFI196620 JPE196618:JPE196620 JZA196618:JZA196620 KIW196618:KIW196620 KSS196618:KSS196620 LCO196618:LCO196620 LMK196618:LMK196620 LWG196618:LWG196620 MGC196618:MGC196620 MPY196618:MPY196620 MZU196618:MZU196620 NJQ196618:NJQ196620 NTM196618:NTM196620 ODI196618:ODI196620 ONE196618:ONE196620 OXA196618:OXA196620 PGW196618:PGW196620 PQS196618:PQS196620 QAO196618:QAO196620 QKK196618:QKK196620 QUG196618:QUG196620 REC196618:REC196620 RNY196618:RNY196620 RXU196618:RXU196620 SHQ196618:SHQ196620 SRM196618:SRM196620 TBI196618:TBI196620 TLE196618:TLE196620 TVA196618:TVA196620 UEW196618:UEW196620 UOS196618:UOS196620 UYO196618:UYO196620 VIK196618:VIK196620 VSG196618:VSG196620 WCC196618:WCC196620 WLY196618:WLY196620 WVU196618:WVU196620 M262154:M262156 JI262154:JI262156 TE262154:TE262156 ADA262154:ADA262156 AMW262154:AMW262156 AWS262154:AWS262156 BGO262154:BGO262156 BQK262154:BQK262156 CAG262154:CAG262156 CKC262154:CKC262156 CTY262154:CTY262156 DDU262154:DDU262156 DNQ262154:DNQ262156 DXM262154:DXM262156 EHI262154:EHI262156 ERE262154:ERE262156 FBA262154:FBA262156 FKW262154:FKW262156 FUS262154:FUS262156 GEO262154:GEO262156 GOK262154:GOK262156 GYG262154:GYG262156 HIC262154:HIC262156 HRY262154:HRY262156 IBU262154:IBU262156 ILQ262154:ILQ262156 IVM262154:IVM262156 JFI262154:JFI262156 JPE262154:JPE262156 JZA262154:JZA262156 KIW262154:KIW262156 KSS262154:KSS262156 LCO262154:LCO262156 LMK262154:LMK262156 LWG262154:LWG262156 MGC262154:MGC262156 MPY262154:MPY262156 MZU262154:MZU262156 NJQ262154:NJQ262156 NTM262154:NTM262156 ODI262154:ODI262156 ONE262154:ONE262156 OXA262154:OXA262156 PGW262154:PGW262156 PQS262154:PQS262156 QAO262154:QAO262156 QKK262154:QKK262156 QUG262154:QUG262156 REC262154:REC262156 RNY262154:RNY262156 RXU262154:RXU262156 SHQ262154:SHQ262156 SRM262154:SRM262156 TBI262154:TBI262156 TLE262154:TLE262156 TVA262154:TVA262156 UEW262154:UEW262156 UOS262154:UOS262156 UYO262154:UYO262156 VIK262154:VIK262156 VSG262154:VSG262156 WCC262154:WCC262156 WLY262154:WLY262156 WVU262154:WVU262156 M327690:M327692 JI327690:JI327692 TE327690:TE327692 ADA327690:ADA327692 AMW327690:AMW327692 AWS327690:AWS327692 BGO327690:BGO327692 BQK327690:BQK327692 CAG327690:CAG327692 CKC327690:CKC327692 CTY327690:CTY327692 DDU327690:DDU327692 DNQ327690:DNQ327692 DXM327690:DXM327692 EHI327690:EHI327692 ERE327690:ERE327692 FBA327690:FBA327692 FKW327690:FKW327692 FUS327690:FUS327692 GEO327690:GEO327692 GOK327690:GOK327692 GYG327690:GYG327692 HIC327690:HIC327692 HRY327690:HRY327692 IBU327690:IBU327692 ILQ327690:ILQ327692 IVM327690:IVM327692 JFI327690:JFI327692 JPE327690:JPE327692 JZA327690:JZA327692 KIW327690:KIW327692 KSS327690:KSS327692 LCO327690:LCO327692 LMK327690:LMK327692 LWG327690:LWG327692 MGC327690:MGC327692 MPY327690:MPY327692 MZU327690:MZU327692 NJQ327690:NJQ327692 NTM327690:NTM327692 ODI327690:ODI327692 ONE327690:ONE327692 OXA327690:OXA327692 PGW327690:PGW327692 PQS327690:PQS327692 QAO327690:QAO327692 QKK327690:QKK327692 QUG327690:QUG327692 REC327690:REC327692 RNY327690:RNY327692 RXU327690:RXU327692 SHQ327690:SHQ327692 SRM327690:SRM327692 TBI327690:TBI327692 TLE327690:TLE327692 TVA327690:TVA327692 UEW327690:UEW327692 UOS327690:UOS327692 UYO327690:UYO327692 VIK327690:VIK327692 VSG327690:VSG327692 WCC327690:WCC327692 WLY327690:WLY327692 WVU327690:WVU327692 M393226:M393228 JI393226:JI393228 TE393226:TE393228 ADA393226:ADA393228 AMW393226:AMW393228 AWS393226:AWS393228 BGO393226:BGO393228 BQK393226:BQK393228 CAG393226:CAG393228 CKC393226:CKC393228 CTY393226:CTY393228 DDU393226:DDU393228 DNQ393226:DNQ393228 DXM393226:DXM393228 EHI393226:EHI393228 ERE393226:ERE393228 FBA393226:FBA393228 FKW393226:FKW393228 FUS393226:FUS393228 GEO393226:GEO393228 GOK393226:GOK393228 GYG393226:GYG393228 HIC393226:HIC393228 HRY393226:HRY393228 IBU393226:IBU393228 ILQ393226:ILQ393228 IVM393226:IVM393228 JFI393226:JFI393228 JPE393226:JPE393228 JZA393226:JZA393228 KIW393226:KIW393228 KSS393226:KSS393228 LCO393226:LCO393228 LMK393226:LMK393228 LWG393226:LWG393228 MGC393226:MGC393228 MPY393226:MPY393228 MZU393226:MZU393228 NJQ393226:NJQ393228 NTM393226:NTM393228 ODI393226:ODI393228 ONE393226:ONE393228 OXA393226:OXA393228 PGW393226:PGW393228 PQS393226:PQS393228 QAO393226:QAO393228 QKK393226:QKK393228 QUG393226:QUG393228 REC393226:REC393228 RNY393226:RNY393228 RXU393226:RXU393228 SHQ393226:SHQ393228 SRM393226:SRM393228 TBI393226:TBI393228 TLE393226:TLE393228 TVA393226:TVA393228 UEW393226:UEW393228 UOS393226:UOS393228 UYO393226:UYO393228 VIK393226:VIK393228 VSG393226:VSG393228 WCC393226:WCC393228 WLY393226:WLY393228 WVU393226:WVU393228 M458762:M458764 JI458762:JI458764 TE458762:TE458764 ADA458762:ADA458764 AMW458762:AMW458764 AWS458762:AWS458764 BGO458762:BGO458764 BQK458762:BQK458764 CAG458762:CAG458764 CKC458762:CKC458764 CTY458762:CTY458764 DDU458762:DDU458764 DNQ458762:DNQ458764 DXM458762:DXM458764 EHI458762:EHI458764 ERE458762:ERE458764 FBA458762:FBA458764 FKW458762:FKW458764 FUS458762:FUS458764 GEO458762:GEO458764 GOK458762:GOK458764 GYG458762:GYG458764 HIC458762:HIC458764 HRY458762:HRY458764 IBU458762:IBU458764 ILQ458762:ILQ458764 IVM458762:IVM458764 JFI458762:JFI458764 JPE458762:JPE458764 JZA458762:JZA458764 KIW458762:KIW458764 KSS458762:KSS458764 LCO458762:LCO458764 LMK458762:LMK458764 LWG458762:LWG458764 MGC458762:MGC458764 MPY458762:MPY458764 MZU458762:MZU458764 NJQ458762:NJQ458764 NTM458762:NTM458764 ODI458762:ODI458764 ONE458762:ONE458764 OXA458762:OXA458764 PGW458762:PGW458764 PQS458762:PQS458764 QAO458762:QAO458764 QKK458762:QKK458764 QUG458762:QUG458764 REC458762:REC458764 RNY458762:RNY458764 RXU458762:RXU458764 SHQ458762:SHQ458764 SRM458762:SRM458764 TBI458762:TBI458764 TLE458762:TLE458764 TVA458762:TVA458764 UEW458762:UEW458764 UOS458762:UOS458764 UYO458762:UYO458764 VIK458762:VIK458764 VSG458762:VSG458764 WCC458762:WCC458764 WLY458762:WLY458764 WVU458762:WVU458764 M524298:M524300 JI524298:JI524300 TE524298:TE524300 ADA524298:ADA524300 AMW524298:AMW524300 AWS524298:AWS524300 BGO524298:BGO524300 BQK524298:BQK524300 CAG524298:CAG524300 CKC524298:CKC524300 CTY524298:CTY524300 DDU524298:DDU524300 DNQ524298:DNQ524300 DXM524298:DXM524300 EHI524298:EHI524300 ERE524298:ERE524300 FBA524298:FBA524300 FKW524298:FKW524300 FUS524298:FUS524300 GEO524298:GEO524300 GOK524298:GOK524300 GYG524298:GYG524300 HIC524298:HIC524300 HRY524298:HRY524300 IBU524298:IBU524300 ILQ524298:ILQ524300 IVM524298:IVM524300 JFI524298:JFI524300 JPE524298:JPE524300 JZA524298:JZA524300 KIW524298:KIW524300 KSS524298:KSS524300 LCO524298:LCO524300 LMK524298:LMK524300 LWG524298:LWG524300 MGC524298:MGC524300 MPY524298:MPY524300 MZU524298:MZU524300 NJQ524298:NJQ524300 NTM524298:NTM524300 ODI524298:ODI524300 ONE524298:ONE524300 OXA524298:OXA524300 PGW524298:PGW524300 PQS524298:PQS524300 QAO524298:QAO524300 QKK524298:QKK524300 QUG524298:QUG524300 REC524298:REC524300 RNY524298:RNY524300 RXU524298:RXU524300 SHQ524298:SHQ524300 SRM524298:SRM524300 TBI524298:TBI524300 TLE524298:TLE524300 TVA524298:TVA524300 UEW524298:UEW524300 UOS524298:UOS524300 UYO524298:UYO524300 VIK524298:VIK524300 VSG524298:VSG524300 WCC524298:WCC524300 WLY524298:WLY524300 WVU524298:WVU524300 M589834:M589836 JI589834:JI589836 TE589834:TE589836 ADA589834:ADA589836 AMW589834:AMW589836 AWS589834:AWS589836 BGO589834:BGO589836 BQK589834:BQK589836 CAG589834:CAG589836 CKC589834:CKC589836 CTY589834:CTY589836 DDU589834:DDU589836 DNQ589834:DNQ589836 DXM589834:DXM589836 EHI589834:EHI589836 ERE589834:ERE589836 FBA589834:FBA589836 FKW589834:FKW589836 FUS589834:FUS589836 GEO589834:GEO589836 GOK589834:GOK589836 GYG589834:GYG589836 HIC589834:HIC589836 HRY589834:HRY589836 IBU589834:IBU589836 ILQ589834:ILQ589836 IVM589834:IVM589836 JFI589834:JFI589836 JPE589834:JPE589836 JZA589834:JZA589836 KIW589834:KIW589836 KSS589834:KSS589836 LCO589834:LCO589836 LMK589834:LMK589836 LWG589834:LWG589836 MGC589834:MGC589836 MPY589834:MPY589836 MZU589834:MZU589836 NJQ589834:NJQ589836 NTM589834:NTM589836 ODI589834:ODI589836 ONE589834:ONE589836 OXA589834:OXA589836 PGW589834:PGW589836 PQS589834:PQS589836 QAO589834:QAO589836 QKK589834:QKK589836 QUG589834:QUG589836 REC589834:REC589836 RNY589834:RNY589836 RXU589834:RXU589836 SHQ589834:SHQ589836 SRM589834:SRM589836 TBI589834:TBI589836 TLE589834:TLE589836 TVA589834:TVA589836 UEW589834:UEW589836 UOS589834:UOS589836 UYO589834:UYO589836 VIK589834:VIK589836 VSG589834:VSG589836 WCC589834:WCC589836 WLY589834:WLY589836 WVU589834:WVU589836 M655370:M655372 JI655370:JI655372 TE655370:TE655372 ADA655370:ADA655372 AMW655370:AMW655372 AWS655370:AWS655372 BGO655370:BGO655372 BQK655370:BQK655372 CAG655370:CAG655372 CKC655370:CKC655372 CTY655370:CTY655372 DDU655370:DDU655372 DNQ655370:DNQ655372 DXM655370:DXM655372 EHI655370:EHI655372 ERE655370:ERE655372 FBA655370:FBA655372 FKW655370:FKW655372 FUS655370:FUS655372 GEO655370:GEO655372 GOK655370:GOK655372 GYG655370:GYG655372 HIC655370:HIC655372 HRY655370:HRY655372 IBU655370:IBU655372 ILQ655370:ILQ655372 IVM655370:IVM655372 JFI655370:JFI655372 JPE655370:JPE655372 JZA655370:JZA655372 KIW655370:KIW655372 KSS655370:KSS655372 LCO655370:LCO655372 LMK655370:LMK655372 LWG655370:LWG655372 MGC655370:MGC655372 MPY655370:MPY655372 MZU655370:MZU655372 NJQ655370:NJQ655372 NTM655370:NTM655372 ODI655370:ODI655372 ONE655370:ONE655372 OXA655370:OXA655372 PGW655370:PGW655372 PQS655370:PQS655372 QAO655370:QAO655372 QKK655370:QKK655372 QUG655370:QUG655372 REC655370:REC655372 RNY655370:RNY655372 RXU655370:RXU655372 SHQ655370:SHQ655372 SRM655370:SRM655372 TBI655370:TBI655372 TLE655370:TLE655372 TVA655370:TVA655372 UEW655370:UEW655372 UOS655370:UOS655372 UYO655370:UYO655372 VIK655370:VIK655372 VSG655370:VSG655372 WCC655370:WCC655372 WLY655370:WLY655372 WVU655370:WVU655372 M720906:M720908 JI720906:JI720908 TE720906:TE720908 ADA720906:ADA720908 AMW720906:AMW720908 AWS720906:AWS720908 BGO720906:BGO720908 BQK720906:BQK720908 CAG720906:CAG720908 CKC720906:CKC720908 CTY720906:CTY720908 DDU720906:DDU720908 DNQ720906:DNQ720908 DXM720906:DXM720908 EHI720906:EHI720908 ERE720906:ERE720908 FBA720906:FBA720908 FKW720906:FKW720908 FUS720906:FUS720908 GEO720906:GEO720908 GOK720906:GOK720908 GYG720906:GYG720908 HIC720906:HIC720908 HRY720906:HRY720908 IBU720906:IBU720908 ILQ720906:ILQ720908 IVM720906:IVM720908 JFI720906:JFI720908 JPE720906:JPE720908 JZA720906:JZA720908 KIW720906:KIW720908 KSS720906:KSS720908 LCO720906:LCO720908 LMK720906:LMK720908 LWG720906:LWG720908 MGC720906:MGC720908 MPY720906:MPY720908 MZU720906:MZU720908 NJQ720906:NJQ720908 NTM720906:NTM720908 ODI720906:ODI720908 ONE720906:ONE720908 OXA720906:OXA720908 PGW720906:PGW720908 PQS720906:PQS720908 QAO720906:QAO720908 QKK720906:QKK720908 QUG720906:QUG720908 REC720906:REC720908 RNY720906:RNY720908 RXU720906:RXU720908 SHQ720906:SHQ720908 SRM720906:SRM720908 TBI720906:TBI720908 TLE720906:TLE720908 TVA720906:TVA720908 UEW720906:UEW720908 UOS720906:UOS720908 UYO720906:UYO720908 VIK720906:VIK720908 VSG720906:VSG720908 WCC720906:WCC720908 WLY720906:WLY720908 WVU720906:WVU720908 M786442:M786444 JI786442:JI786444 TE786442:TE786444 ADA786442:ADA786444 AMW786442:AMW786444 AWS786442:AWS786444 BGO786442:BGO786444 BQK786442:BQK786444 CAG786442:CAG786444 CKC786442:CKC786444 CTY786442:CTY786444 DDU786442:DDU786444 DNQ786442:DNQ786444 DXM786442:DXM786444 EHI786442:EHI786444 ERE786442:ERE786444 FBA786442:FBA786444 FKW786442:FKW786444 FUS786442:FUS786444 GEO786442:GEO786444 GOK786442:GOK786444 GYG786442:GYG786444 HIC786442:HIC786444 HRY786442:HRY786444 IBU786442:IBU786444 ILQ786442:ILQ786444 IVM786442:IVM786444 JFI786442:JFI786444 JPE786442:JPE786444 JZA786442:JZA786444 KIW786442:KIW786444 KSS786442:KSS786444 LCO786442:LCO786444 LMK786442:LMK786444 LWG786442:LWG786444 MGC786442:MGC786444 MPY786442:MPY786444 MZU786442:MZU786444 NJQ786442:NJQ786444 NTM786442:NTM786444 ODI786442:ODI786444 ONE786442:ONE786444 OXA786442:OXA786444 PGW786442:PGW786444 PQS786442:PQS786444 QAO786442:QAO786444 QKK786442:QKK786444 QUG786442:QUG786444 REC786442:REC786444 RNY786442:RNY786444 RXU786442:RXU786444 SHQ786442:SHQ786444 SRM786442:SRM786444 TBI786442:TBI786444 TLE786442:TLE786444 TVA786442:TVA786444 UEW786442:UEW786444 UOS786442:UOS786444 UYO786442:UYO786444 VIK786442:VIK786444 VSG786442:VSG786444 WCC786442:WCC786444 WLY786442:WLY786444 WVU786442:WVU786444 M851978:M851980 JI851978:JI851980 TE851978:TE851980 ADA851978:ADA851980 AMW851978:AMW851980 AWS851978:AWS851980 BGO851978:BGO851980 BQK851978:BQK851980 CAG851978:CAG851980 CKC851978:CKC851980 CTY851978:CTY851980 DDU851978:DDU851980 DNQ851978:DNQ851980 DXM851978:DXM851980 EHI851978:EHI851980 ERE851978:ERE851980 FBA851978:FBA851980 FKW851978:FKW851980 FUS851978:FUS851980 GEO851978:GEO851980 GOK851978:GOK851980 GYG851978:GYG851980 HIC851978:HIC851980 HRY851978:HRY851980 IBU851978:IBU851980 ILQ851978:ILQ851980 IVM851978:IVM851980 JFI851978:JFI851980 JPE851978:JPE851980 JZA851978:JZA851980 KIW851978:KIW851980 KSS851978:KSS851980 LCO851978:LCO851980 LMK851978:LMK851980 LWG851978:LWG851980 MGC851978:MGC851980 MPY851978:MPY851980 MZU851978:MZU851980 NJQ851978:NJQ851980 NTM851978:NTM851980 ODI851978:ODI851980 ONE851978:ONE851980 OXA851978:OXA851980 PGW851978:PGW851980 PQS851978:PQS851980 QAO851978:QAO851980 QKK851978:QKK851980 QUG851978:QUG851980 REC851978:REC851980 RNY851978:RNY851980 RXU851978:RXU851980 SHQ851978:SHQ851980 SRM851978:SRM851980 TBI851978:TBI851980 TLE851978:TLE851980 TVA851978:TVA851980 UEW851978:UEW851980 UOS851978:UOS851980 UYO851978:UYO851980 VIK851978:VIK851980 VSG851978:VSG851980 WCC851978:WCC851980 WLY851978:WLY851980 WVU851978:WVU851980 M917514:M917516 JI917514:JI917516 TE917514:TE917516 ADA917514:ADA917516 AMW917514:AMW917516 AWS917514:AWS917516 BGO917514:BGO917516 BQK917514:BQK917516 CAG917514:CAG917516 CKC917514:CKC917516 CTY917514:CTY917516 DDU917514:DDU917516 DNQ917514:DNQ917516 DXM917514:DXM917516 EHI917514:EHI917516 ERE917514:ERE917516 FBA917514:FBA917516 FKW917514:FKW917516 FUS917514:FUS917516 GEO917514:GEO917516 GOK917514:GOK917516 GYG917514:GYG917516 HIC917514:HIC917516 HRY917514:HRY917516 IBU917514:IBU917516 ILQ917514:ILQ917516 IVM917514:IVM917516 JFI917514:JFI917516 JPE917514:JPE917516 JZA917514:JZA917516 KIW917514:KIW917516 KSS917514:KSS917516 LCO917514:LCO917516 LMK917514:LMK917516 LWG917514:LWG917516 MGC917514:MGC917516 MPY917514:MPY917516 MZU917514:MZU917516 NJQ917514:NJQ917516 NTM917514:NTM917516 ODI917514:ODI917516 ONE917514:ONE917516 OXA917514:OXA917516 PGW917514:PGW917516 PQS917514:PQS917516 QAO917514:QAO917516 QKK917514:QKK917516 QUG917514:QUG917516 REC917514:REC917516 RNY917514:RNY917516 RXU917514:RXU917516 SHQ917514:SHQ917516 SRM917514:SRM917516 TBI917514:TBI917516 TLE917514:TLE917516 TVA917514:TVA917516 UEW917514:UEW917516 UOS917514:UOS917516 UYO917514:UYO917516 VIK917514:VIK917516 VSG917514:VSG917516 WCC917514:WCC917516 WLY917514:WLY917516 WVU917514:WVU917516 M983050:M983052 JI983050:JI983052 TE983050:TE983052 ADA983050:ADA983052 AMW983050:AMW983052 AWS983050:AWS983052 BGO983050:BGO983052 BQK983050:BQK983052 CAG983050:CAG983052 CKC983050:CKC983052 CTY983050:CTY983052 DDU983050:DDU983052 DNQ983050:DNQ983052 DXM983050:DXM983052 EHI983050:EHI983052 ERE983050:ERE983052 FBA983050:FBA983052 FKW983050:FKW983052 FUS983050:FUS983052 GEO983050:GEO983052 GOK983050:GOK983052 GYG983050:GYG983052 HIC983050:HIC983052 HRY983050:HRY983052 IBU983050:IBU983052 ILQ983050:ILQ983052 IVM983050:IVM983052 JFI983050:JFI983052 JPE983050:JPE983052 JZA983050:JZA983052 KIW983050:KIW983052 KSS983050:KSS983052 LCO983050:LCO983052 LMK983050:LMK983052 LWG983050:LWG983052 MGC983050:MGC983052 MPY983050:MPY983052 MZU983050:MZU983052 NJQ983050:NJQ983052 NTM983050:NTM983052 ODI983050:ODI983052 ONE983050:ONE983052 OXA983050:OXA983052 PGW983050:PGW983052 PQS983050:PQS983052 QAO983050:QAO983052 QKK983050:QKK983052 QUG983050:QUG983052 REC983050:REC983052 RNY983050:RNY983052 RXU983050:RXU983052 SHQ983050:SHQ983052 SRM983050:SRM983052 TBI983050:TBI983052 TLE983050:TLE983052 TVA983050:TVA983052 UEW983050:UEW983052 UOS983050:UOS983052 UYO983050:UYO983052 VIK983050:VIK983052 VSG983050:VSG983052 WCC983050:WCC983052 WLY983050:WLY983052 WVU983050:WVU983052" xr:uid="{FC0AE754-0DB0-46F8-9947-8A47318E0A7D}">
      <formula1>$Z$3:$AG$3</formula1>
    </dataValidation>
    <dataValidation type="list" allowBlank="1" showInputMessage="1" showErrorMessage="1" sqref="I11:J11 JE11:JF11 TA11:TB11 ACW11:ACX11 AMS11:AMT11 AWO11:AWP11 BGK11:BGL11 BQG11:BQH11 CAC11:CAD11 CJY11:CJZ11 CTU11:CTV11 DDQ11:DDR11 DNM11:DNN11 DXI11:DXJ11 EHE11:EHF11 ERA11:ERB11 FAW11:FAX11 FKS11:FKT11 FUO11:FUP11 GEK11:GEL11 GOG11:GOH11 GYC11:GYD11 HHY11:HHZ11 HRU11:HRV11 IBQ11:IBR11 ILM11:ILN11 IVI11:IVJ11 JFE11:JFF11 JPA11:JPB11 JYW11:JYX11 KIS11:KIT11 KSO11:KSP11 LCK11:LCL11 LMG11:LMH11 LWC11:LWD11 MFY11:MFZ11 MPU11:MPV11 MZQ11:MZR11 NJM11:NJN11 NTI11:NTJ11 ODE11:ODF11 ONA11:ONB11 OWW11:OWX11 PGS11:PGT11 PQO11:PQP11 QAK11:QAL11 QKG11:QKH11 QUC11:QUD11 RDY11:RDZ11 RNU11:RNV11 RXQ11:RXR11 SHM11:SHN11 SRI11:SRJ11 TBE11:TBF11 TLA11:TLB11 TUW11:TUX11 UES11:UET11 UOO11:UOP11 UYK11:UYL11 VIG11:VIH11 VSC11:VSD11 WBY11:WBZ11 WLU11:WLV11 WVQ11:WVR11 I65547:J65547 JE65547:JF65547 TA65547:TB65547 ACW65547:ACX65547 AMS65547:AMT65547 AWO65547:AWP65547 BGK65547:BGL65547 BQG65547:BQH65547 CAC65547:CAD65547 CJY65547:CJZ65547 CTU65547:CTV65547 DDQ65547:DDR65547 DNM65547:DNN65547 DXI65547:DXJ65547 EHE65547:EHF65547 ERA65547:ERB65547 FAW65547:FAX65547 FKS65547:FKT65547 FUO65547:FUP65547 GEK65547:GEL65547 GOG65547:GOH65547 GYC65547:GYD65547 HHY65547:HHZ65547 HRU65547:HRV65547 IBQ65547:IBR65547 ILM65547:ILN65547 IVI65547:IVJ65547 JFE65547:JFF65547 JPA65547:JPB65547 JYW65547:JYX65547 KIS65547:KIT65547 KSO65547:KSP65547 LCK65547:LCL65547 LMG65547:LMH65547 LWC65547:LWD65547 MFY65547:MFZ65547 MPU65547:MPV65547 MZQ65547:MZR65547 NJM65547:NJN65547 NTI65547:NTJ65547 ODE65547:ODF65547 ONA65547:ONB65547 OWW65547:OWX65547 PGS65547:PGT65547 PQO65547:PQP65547 QAK65547:QAL65547 QKG65547:QKH65547 QUC65547:QUD65547 RDY65547:RDZ65547 RNU65547:RNV65547 RXQ65547:RXR65547 SHM65547:SHN65547 SRI65547:SRJ65547 TBE65547:TBF65547 TLA65547:TLB65547 TUW65547:TUX65547 UES65547:UET65547 UOO65547:UOP65547 UYK65547:UYL65547 VIG65547:VIH65547 VSC65547:VSD65547 WBY65547:WBZ65547 WLU65547:WLV65547 WVQ65547:WVR65547 I131083:J131083 JE131083:JF131083 TA131083:TB131083 ACW131083:ACX131083 AMS131083:AMT131083 AWO131083:AWP131083 BGK131083:BGL131083 BQG131083:BQH131083 CAC131083:CAD131083 CJY131083:CJZ131083 CTU131083:CTV131083 DDQ131083:DDR131083 DNM131083:DNN131083 DXI131083:DXJ131083 EHE131083:EHF131083 ERA131083:ERB131083 FAW131083:FAX131083 FKS131083:FKT131083 FUO131083:FUP131083 GEK131083:GEL131083 GOG131083:GOH131083 GYC131083:GYD131083 HHY131083:HHZ131083 HRU131083:HRV131083 IBQ131083:IBR131083 ILM131083:ILN131083 IVI131083:IVJ131083 JFE131083:JFF131083 JPA131083:JPB131083 JYW131083:JYX131083 KIS131083:KIT131083 KSO131083:KSP131083 LCK131083:LCL131083 LMG131083:LMH131083 LWC131083:LWD131083 MFY131083:MFZ131083 MPU131083:MPV131083 MZQ131083:MZR131083 NJM131083:NJN131083 NTI131083:NTJ131083 ODE131083:ODF131083 ONA131083:ONB131083 OWW131083:OWX131083 PGS131083:PGT131083 PQO131083:PQP131083 QAK131083:QAL131083 QKG131083:QKH131083 QUC131083:QUD131083 RDY131083:RDZ131083 RNU131083:RNV131083 RXQ131083:RXR131083 SHM131083:SHN131083 SRI131083:SRJ131083 TBE131083:TBF131083 TLA131083:TLB131083 TUW131083:TUX131083 UES131083:UET131083 UOO131083:UOP131083 UYK131083:UYL131083 VIG131083:VIH131083 VSC131083:VSD131083 WBY131083:WBZ131083 WLU131083:WLV131083 WVQ131083:WVR131083 I196619:J196619 JE196619:JF196619 TA196619:TB196619 ACW196619:ACX196619 AMS196619:AMT196619 AWO196619:AWP196619 BGK196619:BGL196619 BQG196619:BQH196619 CAC196619:CAD196619 CJY196619:CJZ196619 CTU196619:CTV196619 DDQ196619:DDR196619 DNM196619:DNN196619 DXI196619:DXJ196619 EHE196619:EHF196619 ERA196619:ERB196619 FAW196619:FAX196619 FKS196619:FKT196619 FUO196619:FUP196619 GEK196619:GEL196619 GOG196619:GOH196619 GYC196619:GYD196619 HHY196619:HHZ196619 HRU196619:HRV196619 IBQ196619:IBR196619 ILM196619:ILN196619 IVI196619:IVJ196619 JFE196619:JFF196619 JPA196619:JPB196619 JYW196619:JYX196619 KIS196619:KIT196619 KSO196619:KSP196619 LCK196619:LCL196619 LMG196619:LMH196619 LWC196619:LWD196619 MFY196619:MFZ196619 MPU196619:MPV196619 MZQ196619:MZR196619 NJM196619:NJN196619 NTI196619:NTJ196619 ODE196619:ODF196619 ONA196619:ONB196619 OWW196619:OWX196619 PGS196619:PGT196619 PQO196619:PQP196619 QAK196619:QAL196619 QKG196619:QKH196619 QUC196619:QUD196619 RDY196619:RDZ196619 RNU196619:RNV196619 RXQ196619:RXR196619 SHM196619:SHN196619 SRI196619:SRJ196619 TBE196619:TBF196619 TLA196619:TLB196619 TUW196619:TUX196619 UES196619:UET196619 UOO196619:UOP196619 UYK196619:UYL196619 VIG196619:VIH196619 VSC196619:VSD196619 WBY196619:WBZ196619 WLU196619:WLV196619 WVQ196619:WVR196619 I262155:J262155 JE262155:JF262155 TA262155:TB262155 ACW262155:ACX262155 AMS262155:AMT262155 AWO262155:AWP262155 BGK262155:BGL262155 BQG262155:BQH262155 CAC262155:CAD262155 CJY262155:CJZ262155 CTU262155:CTV262155 DDQ262155:DDR262155 DNM262155:DNN262155 DXI262155:DXJ262155 EHE262155:EHF262155 ERA262155:ERB262155 FAW262155:FAX262155 FKS262155:FKT262155 FUO262155:FUP262155 GEK262155:GEL262155 GOG262155:GOH262155 GYC262155:GYD262155 HHY262155:HHZ262155 HRU262155:HRV262155 IBQ262155:IBR262155 ILM262155:ILN262155 IVI262155:IVJ262155 JFE262155:JFF262155 JPA262155:JPB262155 JYW262155:JYX262155 KIS262155:KIT262155 KSO262155:KSP262155 LCK262155:LCL262155 LMG262155:LMH262155 LWC262155:LWD262155 MFY262155:MFZ262155 MPU262155:MPV262155 MZQ262155:MZR262155 NJM262155:NJN262155 NTI262155:NTJ262155 ODE262155:ODF262155 ONA262155:ONB262155 OWW262155:OWX262155 PGS262155:PGT262155 PQO262155:PQP262155 QAK262155:QAL262155 QKG262155:QKH262155 QUC262155:QUD262155 RDY262155:RDZ262155 RNU262155:RNV262155 RXQ262155:RXR262155 SHM262155:SHN262155 SRI262155:SRJ262155 TBE262155:TBF262155 TLA262155:TLB262155 TUW262155:TUX262155 UES262155:UET262155 UOO262155:UOP262155 UYK262155:UYL262155 VIG262155:VIH262155 VSC262155:VSD262155 WBY262155:WBZ262155 WLU262155:WLV262155 WVQ262155:WVR262155 I327691:J327691 JE327691:JF327691 TA327691:TB327691 ACW327691:ACX327691 AMS327691:AMT327691 AWO327691:AWP327691 BGK327691:BGL327691 BQG327691:BQH327691 CAC327691:CAD327691 CJY327691:CJZ327691 CTU327691:CTV327691 DDQ327691:DDR327691 DNM327691:DNN327691 DXI327691:DXJ327691 EHE327691:EHF327691 ERA327691:ERB327691 FAW327691:FAX327691 FKS327691:FKT327691 FUO327691:FUP327691 GEK327691:GEL327691 GOG327691:GOH327691 GYC327691:GYD327691 HHY327691:HHZ327691 HRU327691:HRV327691 IBQ327691:IBR327691 ILM327691:ILN327691 IVI327691:IVJ327691 JFE327691:JFF327691 JPA327691:JPB327691 JYW327691:JYX327691 KIS327691:KIT327691 KSO327691:KSP327691 LCK327691:LCL327691 LMG327691:LMH327691 LWC327691:LWD327691 MFY327691:MFZ327691 MPU327691:MPV327691 MZQ327691:MZR327691 NJM327691:NJN327691 NTI327691:NTJ327691 ODE327691:ODF327691 ONA327691:ONB327691 OWW327691:OWX327691 PGS327691:PGT327691 PQO327691:PQP327691 QAK327691:QAL327691 QKG327691:QKH327691 QUC327691:QUD327691 RDY327691:RDZ327691 RNU327691:RNV327691 RXQ327691:RXR327691 SHM327691:SHN327691 SRI327691:SRJ327691 TBE327691:TBF327691 TLA327691:TLB327691 TUW327691:TUX327691 UES327691:UET327691 UOO327691:UOP327691 UYK327691:UYL327691 VIG327691:VIH327691 VSC327691:VSD327691 WBY327691:WBZ327691 WLU327691:WLV327691 WVQ327691:WVR327691 I393227:J393227 JE393227:JF393227 TA393227:TB393227 ACW393227:ACX393227 AMS393227:AMT393227 AWO393227:AWP393227 BGK393227:BGL393227 BQG393227:BQH393227 CAC393227:CAD393227 CJY393227:CJZ393227 CTU393227:CTV393227 DDQ393227:DDR393227 DNM393227:DNN393227 DXI393227:DXJ393227 EHE393227:EHF393227 ERA393227:ERB393227 FAW393227:FAX393227 FKS393227:FKT393227 FUO393227:FUP393227 GEK393227:GEL393227 GOG393227:GOH393227 GYC393227:GYD393227 HHY393227:HHZ393227 HRU393227:HRV393227 IBQ393227:IBR393227 ILM393227:ILN393227 IVI393227:IVJ393227 JFE393227:JFF393227 JPA393227:JPB393227 JYW393227:JYX393227 KIS393227:KIT393227 KSO393227:KSP393227 LCK393227:LCL393227 LMG393227:LMH393227 LWC393227:LWD393227 MFY393227:MFZ393227 MPU393227:MPV393227 MZQ393227:MZR393227 NJM393227:NJN393227 NTI393227:NTJ393227 ODE393227:ODF393227 ONA393227:ONB393227 OWW393227:OWX393227 PGS393227:PGT393227 PQO393227:PQP393227 QAK393227:QAL393227 QKG393227:QKH393227 QUC393227:QUD393227 RDY393227:RDZ393227 RNU393227:RNV393227 RXQ393227:RXR393227 SHM393227:SHN393227 SRI393227:SRJ393227 TBE393227:TBF393227 TLA393227:TLB393227 TUW393227:TUX393227 UES393227:UET393227 UOO393227:UOP393227 UYK393227:UYL393227 VIG393227:VIH393227 VSC393227:VSD393227 WBY393227:WBZ393227 WLU393227:WLV393227 WVQ393227:WVR393227 I458763:J458763 JE458763:JF458763 TA458763:TB458763 ACW458763:ACX458763 AMS458763:AMT458763 AWO458763:AWP458763 BGK458763:BGL458763 BQG458763:BQH458763 CAC458763:CAD458763 CJY458763:CJZ458763 CTU458763:CTV458763 DDQ458763:DDR458763 DNM458763:DNN458763 DXI458763:DXJ458763 EHE458763:EHF458763 ERA458763:ERB458763 FAW458763:FAX458763 FKS458763:FKT458763 FUO458763:FUP458763 GEK458763:GEL458763 GOG458763:GOH458763 GYC458763:GYD458763 HHY458763:HHZ458763 HRU458763:HRV458763 IBQ458763:IBR458763 ILM458763:ILN458763 IVI458763:IVJ458763 JFE458763:JFF458763 JPA458763:JPB458763 JYW458763:JYX458763 KIS458763:KIT458763 KSO458763:KSP458763 LCK458763:LCL458763 LMG458763:LMH458763 LWC458763:LWD458763 MFY458763:MFZ458763 MPU458763:MPV458763 MZQ458763:MZR458763 NJM458763:NJN458763 NTI458763:NTJ458763 ODE458763:ODF458763 ONA458763:ONB458763 OWW458763:OWX458763 PGS458763:PGT458763 PQO458763:PQP458763 QAK458763:QAL458763 QKG458763:QKH458763 QUC458763:QUD458763 RDY458763:RDZ458763 RNU458763:RNV458763 RXQ458763:RXR458763 SHM458763:SHN458763 SRI458763:SRJ458763 TBE458763:TBF458763 TLA458763:TLB458763 TUW458763:TUX458763 UES458763:UET458763 UOO458763:UOP458763 UYK458763:UYL458763 VIG458763:VIH458763 VSC458763:VSD458763 WBY458763:WBZ458763 WLU458763:WLV458763 WVQ458763:WVR458763 I524299:J524299 JE524299:JF524299 TA524299:TB524299 ACW524299:ACX524299 AMS524299:AMT524299 AWO524299:AWP524299 BGK524299:BGL524299 BQG524299:BQH524299 CAC524299:CAD524299 CJY524299:CJZ524299 CTU524299:CTV524299 DDQ524299:DDR524299 DNM524299:DNN524299 DXI524299:DXJ524299 EHE524299:EHF524299 ERA524299:ERB524299 FAW524299:FAX524299 FKS524299:FKT524299 FUO524299:FUP524299 GEK524299:GEL524299 GOG524299:GOH524299 GYC524299:GYD524299 HHY524299:HHZ524299 HRU524299:HRV524299 IBQ524299:IBR524299 ILM524299:ILN524299 IVI524299:IVJ524299 JFE524299:JFF524299 JPA524299:JPB524299 JYW524299:JYX524299 KIS524299:KIT524299 KSO524299:KSP524299 LCK524299:LCL524299 LMG524299:LMH524299 LWC524299:LWD524299 MFY524299:MFZ524299 MPU524299:MPV524299 MZQ524299:MZR524299 NJM524299:NJN524299 NTI524299:NTJ524299 ODE524299:ODF524299 ONA524299:ONB524299 OWW524299:OWX524299 PGS524299:PGT524299 PQO524299:PQP524299 QAK524299:QAL524299 QKG524299:QKH524299 QUC524299:QUD524299 RDY524299:RDZ524299 RNU524299:RNV524299 RXQ524299:RXR524299 SHM524299:SHN524299 SRI524299:SRJ524299 TBE524299:TBF524299 TLA524299:TLB524299 TUW524299:TUX524299 UES524299:UET524299 UOO524299:UOP524299 UYK524299:UYL524299 VIG524299:VIH524299 VSC524299:VSD524299 WBY524299:WBZ524299 WLU524299:WLV524299 WVQ524299:WVR524299 I589835:J589835 JE589835:JF589835 TA589835:TB589835 ACW589835:ACX589835 AMS589835:AMT589835 AWO589835:AWP589835 BGK589835:BGL589835 BQG589835:BQH589835 CAC589835:CAD589835 CJY589835:CJZ589835 CTU589835:CTV589835 DDQ589835:DDR589835 DNM589835:DNN589835 DXI589835:DXJ589835 EHE589835:EHF589835 ERA589835:ERB589835 FAW589835:FAX589835 FKS589835:FKT589835 FUO589835:FUP589835 GEK589835:GEL589835 GOG589835:GOH589835 GYC589835:GYD589835 HHY589835:HHZ589835 HRU589835:HRV589835 IBQ589835:IBR589835 ILM589835:ILN589835 IVI589835:IVJ589835 JFE589835:JFF589835 JPA589835:JPB589835 JYW589835:JYX589835 KIS589835:KIT589835 KSO589835:KSP589835 LCK589835:LCL589835 LMG589835:LMH589835 LWC589835:LWD589835 MFY589835:MFZ589835 MPU589835:MPV589835 MZQ589835:MZR589835 NJM589835:NJN589835 NTI589835:NTJ589835 ODE589835:ODF589835 ONA589835:ONB589835 OWW589835:OWX589835 PGS589835:PGT589835 PQO589835:PQP589835 QAK589835:QAL589835 QKG589835:QKH589835 QUC589835:QUD589835 RDY589835:RDZ589835 RNU589835:RNV589835 RXQ589835:RXR589835 SHM589835:SHN589835 SRI589835:SRJ589835 TBE589835:TBF589835 TLA589835:TLB589835 TUW589835:TUX589835 UES589835:UET589835 UOO589835:UOP589835 UYK589835:UYL589835 VIG589835:VIH589835 VSC589835:VSD589835 WBY589835:WBZ589835 WLU589835:WLV589835 WVQ589835:WVR589835 I655371:J655371 JE655371:JF655371 TA655371:TB655371 ACW655371:ACX655371 AMS655371:AMT655371 AWO655371:AWP655371 BGK655371:BGL655371 BQG655371:BQH655371 CAC655371:CAD655371 CJY655371:CJZ655371 CTU655371:CTV655371 DDQ655371:DDR655371 DNM655371:DNN655371 DXI655371:DXJ655371 EHE655371:EHF655371 ERA655371:ERB655371 FAW655371:FAX655371 FKS655371:FKT655371 FUO655371:FUP655371 GEK655371:GEL655371 GOG655371:GOH655371 GYC655371:GYD655371 HHY655371:HHZ655371 HRU655371:HRV655371 IBQ655371:IBR655371 ILM655371:ILN655371 IVI655371:IVJ655371 JFE655371:JFF655371 JPA655371:JPB655371 JYW655371:JYX655371 KIS655371:KIT655371 KSO655371:KSP655371 LCK655371:LCL655371 LMG655371:LMH655371 LWC655371:LWD655371 MFY655371:MFZ655371 MPU655371:MPV655371 MZQ655371:MZR655371 NJM655371:NJN655371 NTI655371:NTJ655371 ODE655371:ODF655371 ONA655371:ONB655371 OWW655371:OWX655371 PGS655371:PGT655371 PQO655371:PQP655371 QAK655371:QAL655371 QKG655371:QKH655371 QUC655371:QUD655371 RDY655371:RDZ655371 RNU655371:RNV655371 RXQ655371:RXR655371 SHM655371:SHN655371 SRI655371:SRJ655371 TBE655371:TBF655371 TLA655371:TLB655371 TUW655371:TUX655371 UES655371:UET655371 UOO655371:UOP655371 UYK655371:UYL655371 VIG655371:VIH655371 VSC655371:VSD655371 WBY655371:WBZ655371 WLU655371:WLV655371 WVQ655371:WVR655371 I720907:J720907 JE720907:JF720907 TA720907:TB720907 ACW720907:ACX720907 AMS720907:AMT720907 AWO720907:AWP720907 BGK720907:BGL720907 BQG720907:BQH720907 CAC720907:CAD720907 CJY720907:CJZ720907 CTU720907:CTV720907 DDQ720907:DDR720907 DNM720907:DNN720907 DXI720907:DXJ720907 EHE720907:EHF720907 ERA720907:ERB720907 FAW720907:FAX720907 FKS720907:FKT720907 FUO720907:FUP720907 GEK720907:GEL720907 GOG720907:GOH720907 GYC720907:GYD720907 HHY720907:HHZ720907 HRU720907:HRV720907 IBQ720907:IBR720907 ILM720907:ILN720907 IVI720907:IVJ720907 JFE720907:JFF720907 JPA720907:JPB720907 JYW720907:JYX720907 KIS720907:KIT720907 KSO720907:KSP720907 LCK720907:LCL720907 LMG720907:LMH720907 LWC720907:LWD720907 MFY720907:MFZ720907 MPU720907:MPV720907 MZQ720907:MZR720907 NJM720907:NJN720907 NTI720907:NTJ720907 ODE720907:ODF720907 ONA720907:ONB720907 OWW720907:OWX720907 PGS720907:PGT720907 PQO720907:PQP720907 QAK720907:QAL720907 QKG720907:QKH720907 QUC720907:QUD720907 RDY720907:RDZ720907 RNU720907:RNV720907 RXQ720907:RXR720907 SHM720907:SHN720907 SRI720907:SRJ720907 TBE720907:TBF720907 TLA720907:TLB720907 TUW720907:TUX720907 UES720907:UET720907 UOO720907:UOP720907 UYK720907:UYL720907 VIG720907:VIH720907 VSC720907:VSD720907 WBY720907:WBZ720907 WLU720907:WLV720907 WVQ720907:WVR720907 I786443:J786443 JE786443:JF786443 TA786443:TB786443 ACW786443:ACX786443 AMS786443:AMT786443 AWO786443:AWP786443 BGK786443:BGL786443 BQG786443:BQH786443 CAC786443:CAD786443 CJY786443:CJZ786443 CTU786443:CTV786443 DDQ786443:DDR786443 DNM786443:DNN786443 DXI786443:DXJ786443 EHE786443:EHF786443 ERA786443:ERB786443 FAW786443:FAX786443 FKS786443:FKT786443 FUO786443:FUP786443 GEK786443:GEL786443 GOG786443:GOH786443 GYC786443:GYD786443 HHY786443:HHZ786443 HRU786443:HRV786443 IBQ786443:IBR786443 ILM786443:ILN786443 IVI786443:IVJ786443 JFE786443:JFF786443 JPA786443:JPB786443 JYW786443:JYX786443 KIS786443:KIT786443 KSO786443:KSP786443 LCK786443:LCL786443 LMG786443:LMH786443 LWC786443:LWD786443 MFY786443:MFZ786443 MPU786443:MPV786443 MZQ786443:MZR786443 NJM786443:NJN786443 NTI786443:NTJ786443 ODE786443:ODF786443 ONA786443:ONB786443 OWW786443:OWX786443 PGS786443:PGT786443 PQO786443:PQP786443 QAK786443:QAL786443 QKG786443:QKH786443 QUC786443:QUD786443 RDY786443:RDZ786443 RNU786443:RNV786443 RXQ786443:RXR786443 SHM786443:SHN786443 SRI786443:SRJ786443 TBE786443:TBF786443 TLA786443:TLB786443 TUW786443:TUX786443 UES786443:UET786443 UOO786443:UOP786443 UYK786443:UYL786443 VIG786443:VIH786443 VSC786443:VSD786443 WBY786443:WBZ786443 WLU786443:WLV786443 WVQ786443:WVR786443 I851979:J851979 JE851979:JF851979 TA851979:TB851979 ACW851979:ACX851979 AMS851979:AMT851979 AWO851979:AWP851979 BGK851979:BGL851979 BQG851979:BQH851979 CAC851979:CAD851979 CJY851979:CJZ851979 CTU851979:CTV851979 DDQ851979:DDR851979 DNM851979:DNN851979 DXI851979:DXJ851979 EHE851979:EHF851979 ERA851979:ERB851979 FAW851979:FAX851979 FKS851979:FKT851979 FUO851979:FUP851979 GEK851979:GEL851979 GOG851979:GOH851979 GYC851979:GYD851979 HHY851979:HHZ851979 HRU851979:HRV851979 IBQ851979:IBR851979 ILM851979:ILN851979 IVI851979:IVJ851979 JFE851979:JFF851979 JPA851979:JPB851979 JYW851979:JYX851979 KIS851979:KIT851979 KSO851979:KSP851979 LCK851979:LCL851979 LMG851979:LMH851979 LWC851979:LWD851979 MFY851979:MFZ851979 MPU851979:MPV851979 MZQ851979:MZR851979 NJM851979:NJN851979 NTI851979:NTJ851979 ODE851979:ODF851979 ONA851979:ONB851979 OWW851979:OWX851979 PGS851979:PGT851979 PQO851979:PQP851979 QAK851979:QAL851979 QKG851979:QKH851979 QUC851979:QUD851979 RDY851979:RDZ851979 RNU851979:RNV851979 RXQ851979:RXR851979 SHM851979:SHN851979 SRI851979:SRJ851979 TBE851979:TBF851979 TLA851979:TLB851979 TUW851979:TUX851979 UES851979:UET851979 UOO851979:UOP851979 UYK851979:UYL851979 VIG851979:VIH851979 VSC851979:VSD851979 WBY851979:WBZ851979 WLU851979:WLV851979 WVQ851979:WVR851979 I917515:J917515 JE917515:JF917515 TA917515:TB917515 ACW917515:ACX917515 AMS917515:AMT917515 AWO917515:AWP917515 BGK917515:BGL917515 BQG917515:BQH917515 CAC917515:CAD917515 CJY917515:CJZ917515 CTU917515:CTV917515 DDQ917515:DDR917515 DNM917515:DNN917515 DXI917515:DXJ917515 EHE917515:EHF917515 ERA917515:ERB917515 FAW917515:FAX917515 FKS917515:FKT917515 FUO917515:FUP917515 GEK917515:GEL917515 GOG917515:GOH917515 GYC917515:GYD917515 HHY917515:HHZ917515 HRU917515:HRV917515 IBQ917515:IBR917515 ILM917515:ILN917515 IVI917515:IVJ917515 JFE917515:JFF917515 JPA917515:JPB917515 JYW917515:JYX917515 KIS917515:KIT917515 KSO917515:KSP917515 LCK917515:LCL917515 LMG917515:LMH917515 LWC917515:LWD917515 MFY917515:MFZ917515 MPU917515:MPV917515 MZQ917515:MZR917515 NJM917515:NJN917515 NTI917515:NTJ917515 ODE917515:ODF917515 ONA917515:ONB917515 OWW917515:OWX917515 PGS917515:PGT917515 PQO917515:PQP917515 QAK917515:QAL917515 QKG917515:QKH917515 QUC917515:QUD917515 RDY917515:RDZ917515 RNU917515:RNV917515 RXQ917515:RXR917515 SHM917515:SHN917515 SRI917515:SRJ917515 TBE917515:TBF917515 TLA917515:TLB917515 TUW917515:TUX917515 UES917515:UET917515 UOO917515:UOP917515 UYK917515:UYL917515 VIG917515:VIH917515 VSC917515:VSD917515 WBY917515:WBZ917515 WLU917515:WLV917515 WVQ917515:WVR917515 I983051:J983051 JE983051:JF983051 TA983051:TB983051 ACW983051:ACX983051 AMS983051:AMT983051 AWO983051:AWP983051 BGK983051:BGL983051 BQG983051:BQH983051 CAC983051:CAD983051 CJY983051:CJZ983051 CTU983051:CTV983051 DDQ983051:DDR983051 DNM983051:DNN983051 DXI983051:DXJ983051 EHE983051:EHF983051 ERA983051:ERB983051 FAW983051:FAX983051 FKS983051:FKT983051 FUO983051:FUP983051 GEK983051:GEL983051 GOG983051:GOH983051 GYC983051:GYD983051 HHY983051:HHZ983051 HRU983051:HRV983051 IBQ983051:IBR983051 ILM983051:ILN983051 IVI983051:IVJ983051 JFE983051:JFF983051 JPA983051:JPB983051 JYW983051:JYX983051 KIS983051:KIT983051 KSO983051:KSP983051 LCK983051:LCL983051 LMG983051:LMH983051 LWC983051:LWD983051 MFY983051:MFZ983051 MPU983051:MPV983051 MZQ983051:MZR983051 NJM983051:NJN983051 NTI983051:NTJ983051 ODE983051:ODF983051 ONA983051:ONB983051 OWW983051:OWX983051 PGS983051:PGT983051 PQO983051:PQP983051 QAK983051:QAL983051 QKG983051:QKH983051 QUC983051:QUD983051 RDY983051:RDZ983051 RNU983051:RNV983051 RXQ983051:RXR983051 SHM983051:SHN983051 SRI983051:SRJ983051 TBE983051:TBF983051 TLA983051:TLB983051 TUW983051:TUX983051 UES983051:UET983051 UOO983051:UOP983051 UYK983051:UYL983051 VIG983051:VIH983051 VSC983051:VSD983051 WBY983051:WBZ983051 WLU983051:WLV983051 WVQ983051:WVR983051 E10:F11 JA10:JB11 SW10:SX11 ACS10:ACT11 AMO10:AMP11 AWK10:AWL11 BGG10:BGH11 BQC10:BQD11 BZY10:BZZ11 CJU10:CJV11 CTQ10:CTR11 DDM10:DDN11 DNI10:DNJ11 DXE10:DXF11 EHA10:EHB11 EQW10:EQX11 FAS10:FAT11 FKO10:FKP11 FUK10:FUL11 GEG10:GEH11 GOC10:GOD11 GXY10:GXZ11 HHU10:HHV11 HRQ10:HRR11 IBM10:IBN11 ILI10:ILJ11 IVE10:IVF11 JFA10:JFB11 JOW10:JOX11 JYS10:JYT11 KIO10:KIP11 KSK10:KSL11 LCG10:LCH11 LMC10:LMD11 LVY10:LVZ11 MFU10:MFV11 MPQ10:MPR11 MZM10:MZN11 NJI10:NJJ11 NTE10:NTF11 ODA10:ODB11 OMW10:OMX11 OWS10:OWT11 PGO10:PGP11 PQK10:PQL11 QAG10:QAH11 QKC10:QKD11 QTY10:QTZ11 RDU10:RDV11 RNQ10:RNR11 RXM10:RXN11 SHI10:SHJ11 SRE10:SRF11 TBA10:TBB11 TKW10:TKX11 TUS10:TUT11 UEO10:UEP11 UOK10:UOL11 UYG10:UYH11 VIC10:VID11 VRY10:VRZ11 WBU10:WBV11 WLQ10:WLR11 WVM10:WVN11 E65546:F65547 JA65546:JB65547 SW65546:SX65547 ACS65546:ACT65547 AMO65546:AMP65547 AWK65546:AWL65547 BGG65546:BGH65547 BQC65546:BQD65547 BZY65546:BZZ65547 CJU65546:CJV65547 CTQ65546:CTR65547 DDM65546:DDN65547 DNI65546:DNJ65547 DXE65546:DXF65547 EHA65546:EHB65547 EQW65546:EQX65547 FAS65546:FAT65547 FKO65546:FKP65547 FUK65546:FUL65547 GEG65546:GEH65547 GOC65546:GOD65547 GXY65546:GXZ65547 HHU65546:HHV65547 HRQ65546:HRR65547 IBM65546:IBN65547 ILI65546:ILJ65547 IVE65546:IVF65547 JFA65546:JFB65547 JOW65546:JOX65547 JYS65546:JYT65547 KIO65546:KIP65547 KSK65546:KSL65547 LCG65546:LCH65547 LMC65546:LMD65547 LVY65546:LVZ65547 MFU65546:MFV65547 MPQ65546:MPR65547 MZM65546:MZN65547 NJI65546:NJJ65547 NTE65546:NTF65547 ODA65546:ODB65547 OMW65546:OMX65547 OWS65546:OWT65547 PGO65546:PGP65547 PQK65546:PQL65547 QAG65546:QAH65547 QKC65546:QKD65547 QTY65546:QTZ65547 RDU65546:RDV65547 RNQ65546:RNR65547 RXM65546:RXN65547 SHI65546:SHJ65547 SRE65546:SRF65547 TBA65546:TBB65547 TKW65546:TKX65547 TUS65546:TUT65547 UEO65546:UEP65547 UOK65546:UOL65547 UYG65546:UYH65547 VIC65546:VID65547 VRY65546:VRZ65547 WBU65546:WBV65547 WLQ65546:WLR65547 WVM65546:WVN65547 E131082:F131083 JA131082:JB131083 SW131082:SX131083 ACS131082:ACT131083 AMO131082:AMP131083 AWK131082:AWL131083 BGG131082:BGH131083 BQC131082:BQD131083 BZY131082:BZZ131083 CJU131082:CJV131083 CTQ131082:CTR131083 DDM131082:DDN131083 DNI131082:DNJ131083 DXE131082:DXF131083 EHA131082:EHB131083 EQW131082:EQX131083 FAS131082:FAT131083 FKO131082:FKP131083 FUK131082:FUL131083 GEG131082:GEH131083 GOC131082:GOD131083 GXY131082:GXZ131083 HHU131082:HHV131083 HRQ131082:HRR131083 IBM131082:IBN131083 ILI131082:ILJ131083 IVE131082:IVF131083 JFA131082:JFB131083 JOW131082:JOX131083 JYS131082:JYT131083 KIO131082:KIP131083 KSK131082:KSL131083 LCG131082:LCH131083 LMC131082:LMD131083 LVY131082:LVZ131083 MFU131082:MFV131083 MPQ131082:MPR131083 MZM131082:MZN131083 NJI131082:NJJ131083 NTE131082:NTF131083 ODA131082:ODB131083 OMW131082:OMX131083 OWS131082:OWT131083 PGO131082:PGP131083 PQK131082:PQL131083 QAG131082:QAH131083 QKC131082:QKD131083 QTY131082:QTZ131083 RDU131082:RDV131083 RNQ131082:RNR131083 RXM131082:RXN131083 SHI131082:SHJ131083 SRE131082:SRF131083 TBA131082:TBB131083 TKW131082:TKX131083 TUS131082:TUT131083 UEO131082:UEP131083 UOK131082:UOL131083 UYG131082:UYH131083 VIC131082:VID131083 VRY131082:VRZ131083 WBU131082:WBV131083 WLQ131082:WLR131083 WVM131082:WVN131083 E196618:F196619 JA196618:JB196619 SW196618:SX196619 ACS196618:ACT196619 AMO196618:AMP196619 AWK196618:AWL196619 BGG196618:BGH196619 BQC196618:BQD196619 BZY196618:BZZ196619 CJU196618:CJV196619 CTQ196618:CTR196619 DDM196618:DDN196619 DNI196618:DNJ196619 DXE196618:DXF196619 EHA196618:EHB196619 EQW196618:EQX196619 FAS196618:FAT196619 FKO196618:FKP196619 FUK196618:FUL196619 GEG196618:GEH196619 GOC196618:GOD196619 GXY196618:GXZ196619 HHU196618:HHV196619 HRQ196618:HRR196619 IBM196618:IBN196619 ILI196618:ILJ196619 IVE196618:IVF196619 JFA196618:JFB196619 JOW196618:JOX196619 JYS196618:JYT196619 KIO196618:KIP196619 KSK196618:KSL196619 LCG196618:LCH196619 LMC196618:LMD196619 LVY196618:LVZ196619 MFU196618:MFV196619 MPQ196618:MPR196619 MZM196618:MZN196619 NJI196618:NJJ196619 NTE196618:NTF196619 ODA196618:ODB196619 OMW196618:OMX196619 OWS196618:OWT196619 PGO196618:PGP196619 PQK196618:PQL196619 QAG196618:QAH196619 QKC196618:QKD196619 QTY196618:QTZ196619 RDU196618:RDV196619 RNQ196618:RNR196619 RXM196618:RXN196619 SHI196618:SHJ196619 SRE196618:SRF196619 TBA196618:TBB196619 TKW196618:TKX196619 TUS196618:TUT196619 UEO196618:UEP196619 UOK196618:UOL196619 UYG196618:UYH196619 VIC196618:VID196619 VRY196618:VRZ196619 WBU196618:WBV196619 WLQ196618:WLR196619 WVM196618:WVN196619 E262154:F262155 JA262154:JB262155 SW262154:SX262155 ACS262154:ACT262155 AMO262154:AMP262155 AWK262154:AWL262155 BGG262154:BGH262155 BQC262154:BQD262155 BZY262154:BZZ262155 CJU262154:CJV262155 CTQ262154:CTR262155 DDM262154:DDN262155 DNI262154:DNJ262155 DXE262154:DXF262155 EHA262154:EHB262155 EQW262154:EQX262155 FAS262154:FAT262155 FKO262154:FKP262155 FUK262154:FUL262155 GEG262154:GEH262155 GOC262154:GOD262155 GXY262154:GXZ262155 HHU262154:HHV262155 HRQ262154:HRR262155 IBM262154:IBN262155 ILI262154:ILJ262155 IVE262154:IVF262155 JFA262154:JFB262155 JOW262154:JOX262155 JYS262154:JYT262155 KIO262154:KIP262155 KSK262154:KSL262155 LCG262154:LCH262155 LMC262154:LMD262155 LVY262154:LVZ262155 MFU262154:MFV262155 MPQ262154:MPR262155 MZM262154:MZN262155 NJI262154:NJJ262155 NTE262154:NTF262155 ODA262154:ODB262155 OMW262154:OMX262155 OWS262154:OWT262155 PGO262154:PGP262155 PQK262154:PQL262155 QAG262154:QAH262155 QKC262154:QKD262155 QTY262154:QTZ262155 RDU262154:RDV262155 RNQ262154:RNR262155 RXM262154:RXN262155 SHI262154:SHJ262155 SRE262154:SRF262155 TBA262154:TBB262155 TKW262154:TKX262155 TUS262154:TUT262155 UEO262154:UEP262155 UOK262154:UOL262155 UYG262154:UYH262155 VIC262154:VID262155 VRY262154:VRZ262155 WBU262154:WBV262155 WLQ262154:WLR262155 WVM262154:WVN262155 E327690:F327691 JA327690:JB327691 SW327690:SX327691 ACS327690:ACT327691 AMO327690:AMP327691 AWK327690:AWL327691 BGG327690:BGH327691 BQC327690:BQD327691 BZY327690:BZZ327691 CJU327690:CJV327691 CTQ327690:CTR327691 DDM327690:DDN327691 DNI327690:DNJ327691 DXE327690:DXF327691 EHA327690:EHB327691 EQW327690:EQX327691 FAS327690:FAT327691 FKO327690:FKP327691 FUK327690:FUL327691 GEG327690:GEH327691 GOC327690:GOD327691 GXY327690:GXZ327691 HHU327690:HHV327691 HRQ327690:HRR327691 IBM327690:IBN327691 ILI327690:ILJ327691 IVE327690:IVF327691 JFA327690:JFB327691 JOW327690:JOX327691 JYS327690:JYT327691 KIO327690:KIP327691 KSK327690:KSL327691 LCG327690:LCH327691 LMC327690:LMD327691 LVY327690:LVZ327691 MFU327690:MFV327691 MPQ327690:MPR327691 MZM327690:MZN327691 NJI327690:NJJ327691 NTE327690:NTF327691 ODA327690:ODB327691 OMW327690:OMX327691 OWS327690:OWT327691 PGO327690:PGP327691 PQK327690:PQL327691 QAG327690:QAH327691 QKC327690:QKD327691 QTY327690:QTZ327691 RDU327690:RDV327691 RNQ327690:RNR327691 RXM327690:RXN327691 SHI327690:SHJ327691 SRE327690:SRF327691 TBA327690:TBB327691 TKW327690:TKX327691 TUS327690:TUT327691 UEO327690:UEP327691 UOK327690:UOL327691 UYG327690:UYH327691 VIC327690:VID327691 VRY327690:VRZ327691 WBU327690:WBV327691 WLQ327690:WLR327691 WVM327690:WVN327691 E393226:F393227 JA393226:JB393227 SW393226:SX393227 ACS393226:ACT393227 AMO393226:AMP393227 AWK393226:AWL393227 BGG393226:BGH393227 BQC393226:BQD393227 BZY393226:BZZ393227 CJU393226:CJV393227 CTQ393226:CTR393227 DDM393226:DDN393227 DNI393226:DNJ393227 DXE393226:DXF393227 EHA393226:EHB393227 EQW393226:EQX393227 FAS393226:FAT393227 FKO393226:FKP393227 FUK393226:FUL393227 GEG393226:GEH393227 GOC393226:GOD393227 GXY393226:GXZ393227 HHU393226:HHV393227 HRQ393226:HRR393227 IBM393226:IBN393227 ILI393226:ILJ393227 IVE393226:IVF393227 JFA393226:JFB393227 JOW393226:JOX393227 JYS393226:JYT393227 KIO393226:KIP393227 KSK393226:KSL393227 LCG393226:LCH393227 LMC393226:LMD393227 LVY393226:LVZ393227 MFU393226:MFV393227 MPQ393226:MPR393227 MZM393226:MZN393227 NJI393226:NJJ393227 NTE393226:NTF393227 ODA393226:ODB393227 OMW393226:OMX393227 OWS393226:OWT393227 PGO393226:PGP393227 PQK393226:PQL393227 QAG393226:QAH393227 QKC393226:QKD393227 QTY393226:QTZ393227 RDU393226:RDV393227 RNQ393226:RNR393227 RXM393226:RXN393227 SHI393226:SHJ393227 SRE393226:SRF393227 TBA393226:TBB393227 TKW393226:TKX393227 TUS393226:TUT393227 UEO393226:UEP393227 UOK393226:UOL393227 UYG393226:UYH393227 VIC393226:VID393227 VRY393226:VRZ393227 WBU393226:WBV393227 WLQ393226:WLR393227 WVM393226:WVN393227 E458762:F458763 JA458762:JB458763 SW458762:SX458763 ACS458762:ACT458763 AMO458762:AMP458763 AWK458762:AWL458763 BGG458762:BGH458763 BQC458762:BQD458763 BZY458762:BZZ458763 CJU458762:CJV458763 CTQ458762:CTR458763 DDM458762:DDN458763 DNI458762:DNJ458763 DXE458762:DXF458763 EHA458762:EHB458763 EQW458762:EQX458763 FAS458762:FAT458763 FKO458762:FKP458763 FUK458762:FUL458763 GEG458762:GEH458763 GOC458762:GOD458763 GXY458762:GXZ458763 HHU458762:HHV458763 HRQ458762:HRR458763 IBM458762:IBN458763 ILI458762:ILJ458763 IVE458762:IVF458763 JFA458762:JFB458763 JOW458762:JOX458763 JYS458762:JYT458763 KIO458762:KIP458763 KSK458762:KSL458763 LCG458762:LCH458763 LMC458762:LMD458763 LVY458762:LVZ458763 MFU458762:MFV458763 MPQ458762:MPR458763 MZM458762:MZN458763 NJI458762:NJJ458763 NTE458762:NTF458763 ODA458762:ODB458763 OMW458762:OMX458763 OWS458762:OWT458763 PGO458762:PGP458763 PQK458762:PQL458763 QAG458762:QAH458763 QKC458762:QKD458763 QTY458762:QTZ458763 RDU458762:RDV458763 RNQ458762:RNR458763 RXM458762:RXN458763 SHI458762:SHJ458763 SRE458762:SRF458763 TBA458762:TBB458763 TKW458762:TKX458763 TUS458762:TUT458763 UEO458762:UEP458763 UOK458762:UOL458763 UYG458762:UYH458763 VIC458762:VID458763 VRY458762:VRZ458763 WBU458762:WBV458763 WLQ458762:WLR458763 WVM458762:WVN458763 E524298:F524299 JA524298:JB524299 SW524298:SX524299 ACS524298:ACT524299 AMO524298:AMP524299 AWK524298:AWL524299 BGG524298:BGH524299 BQC524298:BQD524299 BZY524298:BZZ524299 CJU524298:CJV524299 CTQ524298:CTR524299 DDM524298:DDN524299 DNI524298:DNJ524299 DXE524298:DXF524299 EHA524298:EHB524299 EQW524298:EQX524299 FAS524298:FAT524299 FKO524298:FKP524299 FUK524298:FUL524299 GEG524298:GEH524299 GOC524298:GOD524299 GXY524298:GXZ524299 HHU524298:HHV524299 HRQ524298:HRR524299 IBM524298:IBN524299 ILI524298:ILJ524299 IVE524298:IVF524299 JFA524298:JFB524299 JOW524298:JOX524299 JYS524298:JYT524299 KIO524298:KIP524299 KSK524298:KSL524299 LCG524298:LCH524299 LMC524298:LMD524299 LVY524298:LVZ524299 MFU524298:MFV524299 MPQ524298:MPR524299 MZM524298:MZN524299 NJI524298:NJJ524299 NTE524298:NTF524299 ODA524298:ODB524299 OMW524298:OMX524299 OWS524298:OWT524299 PGO524298:PGP524299 PQK524298:PQL524299 QAG524298:QAH524299 QKC524298:QKD524299 QTY524298:QTZ524299 RDU524298:RDV524299 RNQ524298:RNR524299 RXM524298:RXN524299 SHI524298:SHJ524299 SRE524298:SRF524299 TBA524298:TBB524299 TKW524298:TKX524299 TUS524298:TUT524299 UEO524298:UEP524299 UOK524298:UOL524299 UYG524298:UYH524299 VIC524298:VID524299 VRY524298:VRZ524299 WBU524298:WBV524299 WLQ524298:WLR524299 WVM524298:WVN524299 E589834:F589835 JA589834:JB589835 SW589834:SX589835 ACS589834:ACT589835 AMO589834:AMP589835 AWK589834:AWL589835 BGG589834:BGH589835 BQC589834:BQD589835 BZY589834:BZZ589835 CJU589834:CJV589835 CTQ589834:CTR589835 DDM589834:DDN589835 DNI589834:DNJ589835 DXE589834:DXF589835 EHA589834:EHB589835 EQW589834:EQX589835 FAS589834:FAT589835 FKO589834:FKP589835 FUK589834:FUL589835 GEG589834:GEH589835 GOC589834:GOD589835 GXY589834:GXZ589835 HHU589834:HHV589835 HRQ589834:HRR589835 IBM589834:IBN589835 ILI589834:ILJ589835 IVE589834:IVF589835 JFA589834:JFB589835 JOW589834:JOX589835 JYS589834:JYT589835 KIO589834:KIP589835 KSK589834:KSL589835 LCG589834:LCH589835 LMC589834:LMD589835 LVY589834:LVZ589835 MFU589834:MFV589835 MPQ589834:MPR589835 MZM589834:MZN589835 NJI589834:NJJ589835 NTE589834:NTF589835 ODA589834:ODB589835 OMW589834:OMX589835 OWS589834:OWT589835 PGO589834:PGP589835 PQK589834:PQL589835 QAG589834:QAH589835 QKC589834:QKD589835 QTY589834:QTZ589835 RDU589834:RDV589835 RNQ589834:RNR589835 RXM589834:RXN589835 SHI589834:SHJ589835 SRE589834:SRF589835 TBA589834:TBB589835 TKW589834:TKX589835 TUS589834:TUT589835 UEO589834:UEP589835 UOK589834:UOL589835 UYG589834:UYH589835 VIC589834:VID589835 VRY589834:VRZ589835 WBU589834:WBV589835 WLQ589834:WLR589835 WVM589834:WVN589835 E655370:F655371 JA655370:JB655371 SW655370:SX655371 ACS655370:ACT655371 AMO655370:AMP655371 AWK655370:AWL655371 BGG655370:BGH655371 BQC655370:BQD655371 BZY655370:BZZ655371 CJU655370:CJV655371 CTQ655370:CTR655371 DDM655370:DDN655371 DNI655370:DNJ655371 DXE655370:DXF655371 EHA655370:EHB655371 EQW655370:EQX655371 FAS655370:FAT655371 FKO655370:FKP655371 FUK655370:FUL655371 GEG655370:GEH655371 GOC655370:GOD655371 GXY655370:GXZ655371 HHU655370:HHV655371 HRQ655370:HRR655371 IBM655370:IBN655371 ILI655370:ILJ655371 IVE655370:IVF655371 JFA655370:JFB655371 JOW655370:JOX655371 JYS655370:JYT655371 KIO655370:KIP655371 KSK655370:KSL655371 LCG655370:LCH655371 LMC655370:LMD655371 LVY655370:LVZ655371 MFU655370:MFV655371 MPQ655370:MPR655371 MZM655370:MZN655371 NJI655370:NJJ655371 NTE655370:NTF655371 ODA655370:ODB655371 OMW655370:OMX655371 OWS655370:OWT655371 PGO655370:PGP655371 PQK655370:PQL655371 QAG655370:QAH655371 QKC655370:QKD655371 QTY655370:QTZ655371 RDU655370:RDV655371 RNQ655370:RNR655371 RXM655370:RXN655371 SHI655370:SHJ655371 SRE655370:SRF655371 TBA655370:TBB655371 TKW655370:TKX655371 TUS655370:TUT655371 UEO655370:UEP655371 UOK655370:UOL655371 UYG655370:UYH655371 VIC655370:VID655371 VRY655370:VRZ655371 WBU655370:WBV655371 WLQ655370:WLR655371 WVM655370:WVN655371 E720906:F720907 JA720906:JB720907 SW720906:SX720907 ACS720906:ACT720907 AMO720906:AMP720907 AWK720906:AWL720907 BGG720906:BGH720907 BQC720906:BQD720907 BZY720906:BZZ720907 CJU720906:CJV720907 CTQ720906:CTR720907 DDM720906:DDN720907 DNI720906:DNJ720907 DXE720906:DXF720907 EHA720906:EHB720907 EQW720906:EQX720907 FAS720906:FAT720907 FKO720906:FKP720907 FUK720906:FUL720907 GEG720906:GEH720907 GOC720906:GOD720907 GXY720906:GXZ720907 HHU720906:HHV720907 HRQ720906:HRR720907 IBM720906:IBN720907 ILI720906:ILJ720907 IVE720906:IVF720907 JFA720906:JFB720907 JOW720906:JOX720907 JYS720906:JYT720907 KIO720906:KIP720907 KSK720906:KSL720907 LCG720906:LCH720907 LMC720906:LMD720907 LVY720906:LVZ720907 MFU720906:MFV720907 MPQ720906:MPR720907 MZM720906:MZN720907 NJI720906:NJJ720907 NTE720906:NTF720907 ODA720906:ODB720907 OMW720906:OMX720907 OWS720906:OWT720907 PGO720906:PGP720907 PQK720906:PQL720907 QAG720906:QAH720907 QKC720906:QKD720907 QTY720906:QTZ720907 RDU720906:RDV720907 RNQ720906:RNR720907 RXM720906:RXN720907 SHI720906:SHJ720907 SRE720906:SRF720907 TBA720906:TBB720907 TKW720906:TKX720907 TUS720906:TUT720907 UEO720906:UEP720907 UOK720906:UOL720907 UYG720906:UYH720907 VIC720906:VID720907 VRY720906:VRZ720907 WBU720906:WBV720907 WLQ720906:WLR720907 WVM720906:WVN720907 E786442:F786443 JA786442:JB786443 SW786442:SX786443 ACS786442:ACT786443 AMO786442:AMP786443 AWK786442:AWL786443 BGG786442:BGH786443 BQC786442:BQD786443 BZY786442:BZZ786443 CJU786442:CJV786443 CTQ786442:CTR786443 DDM786442:DDN786443 DNI786442:DNJ786443 DXE786442:DXF786443 EHA786442:EHB786443 EQW786442:EQX786443 FAS786442:FAT786443 FKO786442:FKP786443 FUK786442:FUL786443 GEG786442:GEH786443 GOC786442:GOD786443 GXY786442:GXZ786443 HHU786442:HHV786443 HRQ786442:HRR786443 IBM786442:IBN786443 ILI786442:ILJ786443 IVE786442:IVF786443 JFA786442:JFB786443 JOW786442:JOX786443 JYS786442:JYT786443 KIO786442:KIP786443 KSK786442:KSL786443 LCG786442:LCH786443 LMC786442:LMD786443 LVY786442:LVZ786443 MFU786442:MFV786443 MPQ786442:MPR786443 MZM786442:MZN786443 NJI786442:NJJ786443 NTE786442:NTF786443 ODA786442:ODB786443 OMW786442:OMX786443 OWS786442:OWT786443 PGO786442:PGP786443 PQK786442:PQL786443 QAG786442:QAH786443 QKC786442:QKD786443 QTY786442:QTZ786443 RDU786442:RDV786443 RNQ786442:RNR786443 RXM786442:RXN786443 SHI786442:SHJ786443 SRE786442:SRF786443 TBA786442:TBB786443 TKW786442:TKX786443 TUS786442:TUT786443 UEO786442:UEP786443 UOK786442:UOL786443 UYG786442:UYH786443 VIC786442:VID786443 VRY786442:VRZ786443 WBU786442:WBV786443 WLQ786442:WLR786443 WVM786442:WVN786443 E851978:F851979 JA851978:JB851979 SW851978:SX851979 ACS851978:ACT851979 AMO851978:AMP851979 AWK851978:AWL851979 BGG851978:BGH851979 BQC851978:BQD851979 BZY851978:BZZ851979 CJU851978:CJV851979 CTQ851978:CTR851979 DDM851978:DDN851979 DNI851978:DNJ851979 DXE851978:DXF851979 EHA851978:EHB851979 EQW851978:EQX851979 FAS851978:FAT851979 FKO851978:FKP851979 FUK851978:FUL851979 GEG851978:GEH851979 GOC851978:GOD851979 GXY851978:GXZ851979 HHU851978:HHV851979 HRQ851978:HRR851979 IBM851978:IBN851979 ILI851978:ILJ851979 IVE851978:IVF851979 JFA851978:JFB851979 JOW851978:JOX851979 JYS851978:JYT851979 KIO851978:KIP851979 KSK851978:KSL851979 LCG851978:LCH851979 LMC851978:LMD851979 LVY851978:LVZ851979 MFU851978:MFV851979 MPQ851978:MPR851979 MZM851978:MZN851979 NJI851978:NJJ851979 NTE851978:NTF851979 ODA851978:ODB851979 OMW851978:OMX851979 OWS851978:OWT851979 PGO851978:PGP851979 PQK851978:PQL851979 QAG851978:QAH851979 QKC851978:QKD851979 QTY851978:QTZ851979 RDU851978:RDV851979 RNQ851978:RNR851979 RXM851978:RXN851979 SHI851978:SHJ851979 SRE851978:SRF851979 TBA851978:TBB851979 TKW851978:TKX851979 TUS851978:TUT851979 UEO851978:UEP851979 UOK851978:UOL851979 UYG851978:UYH851979 VIC851978:VID851979 VRY851978:VRZ851979 WBU851978:WBV851979 WLQ851978:WLR851979 WVM851978:WVN851979 E917514:F917515 JA917514:JB917515 SW917514:SX917515 ACS917514:ACT917515 AMO917514:AMP917515 AWK917514:AWL917515 BGG917514:BGH917515 BQC917514:BQD917515 BZY917514:BZZ917515 CJU917514:CJV917515 CTQ917514:CTR917515 DDM917514:DDN917515 DNI917514:DNJ917515 DXE917514:DXF917515 EHA917514:EHB917515 EQW917514:EQX917515 FAS917514:FAT917515 FKO917514:FKP917515 FUK917514:FUL917515 GEG917514:GEH917515 GOC917514:GOD917515 GXY917514:GXZ917515 HHU917514:HHV917515 HRQ917514:HRR917515 IBM917514:IBN917515 ILI917514:ILJ917515 IVE917514:IVF917515 JFA917514:JFB917515 JOW917514:JOX917515 JYS917514:JYT917515 KIO917514:KIP917515 KSK917514:KSL917515 LCG917514:LCH917515 LMC917514:LMD917515 LVY917514:LVZ917515 MFU917514:MFV917515 MPQ917514:MPR917515 MZM917514:MZN917515 NJI917514:NJJ917515 NTE917514:NTF917515 ODA917514:ODB917515 OMW917514:OMX917515 OWS917514:OWT917515 PGO917514:PGP917515 PQK917514:PQL917515 QAG917514:QAH917515 QKC917514:QKD917515 QTY917514:QTZ917515 RDU917514:RDV917515 RNQ917514:RNR917515 RXM917514:RXN917515 SHI917514:SHJ917515 SRE917514:SRF917515 TBA917514:TBB917515 TKW917514:TKX917515 TUS917514:TUT917515 UEO917514:UEP917515 UOK917514:UOL917515 UYG917514:UYH917515 VIC917514:VID917515 VRY917514:VRZ917515 WBU917514:WBV917515 WLQ917514:WLR917515 WVM917514:WVN917515 E983050:F983051 JA983050:JB983051 SW983050:SX983051 ACS983050:ACT983051 AMO983050:AMP983051 AWK983050:AWL983051 BGG983050:BGH983051 BQC983050:BQD983051 BZY983050:BZZ983051 CJU983050:CJV983051 CTQ983050:CTR983051 DDM983050:DDN983051 DNI983050:DNJ983051 DXE983050:DXF983051 EHA983050:EHB983051 EQW983050:EQX983051 FAS983050:FAT983051 FKO983050:FKP983051 FUK983050:FUL983051 GEG983050:GEH983051 GOC983050:GOD983051 GXY983050:GXZ983051 HHU983050:HHV983051 HRQ983050:HRR983051 IBM983050:IBN983051 ILI983050:ILJ983051 IVE983050:IVF983051 JFA983050:JFB983051 JOW983050:JOX983051 JYS983050:JYT983051 KIO983050:KIP983051 KSK983050:KSL983051 LCG983050:LCH983051 LMC983050:LMD983051 LVY983050:LVZ983051 MFU983050:MFV983051 MPQ983050:MPR983051 MZM983050:MZN983051 NJI983050:NJJ983051 NTE983050:NTF983051 ODA983050:ODB983051 OMW983050:OMX983051 OWS983050:OWT983051 PGO983050:PGP983051 PQK983050:PQL983051 QAG983050:QAH983051 QKC983050:QKD983051 QTY983050:QTZ983051 RDU983050:RDV983051 RNQ983050:RNR983051 RXM983050:RXN983051 SHI983050:SHJ983051 SRE983050:SRF983051 TBA983050:TBB983051 TKW983050:TKX983051 TUS983050:TUT983051 UEO983050:UEP983051 UOK983050:UOL983051 UYG983050:UYH983051 VIC983050:VID983051 VRY983050:VRZ983051 WBU983050:WBV983051 WLQ983050:WLR983051 WVM983050:WVN983051 I27:J48 JE27:JF48 TA27:TB48 ACW27:ACX48 AMS27:AMT48 AWO27:AWP48 BGK27:BGL48 BQG27:BQH48 CAC27:CAD48 CJY27:CJZ48 CTU27:CTV48 DDQ27:DDR48 DNM27:DNN48 DXI27:DXJ48 EHE27:EHF48 ERA27:ERB48 FAW27:FAX48 FKS27:FKT48 FUO27:FUP48 GEK27:GEL48 GOG27:GOH48 GYC27:GYD48 HHY27:HHZ48 HRU27:HRV48 IBQ27:IBR48 ILM27:ILN48 IVI27:IVJ48 JFE27:JFF48 JPA27:JPB48 JYW27:JYX48 KIS27:KIT48 KSO27:KSP48 LCK27:LCL48 LMG27:LMH48 LWC27:LWD48 MFY27:MFZ48 MPU27:MPV48 MZQ27:MZR48 NJM27:NJN48 NTI27:NTJ48 ODE27:ODF48 ONA27:ONB48 OWW27:OWX48 PGS27:PGT48 PQO27:PQP48 QAK27:QAL48 QKG27:QKH48 QUC27:QUD48 RDY27:RDZ48 RNU27:RNV48 RXQ27:RXR48 SHM27:SHN48 SRI27:SRJ48 TBE27:TBF48 TLA27:TLB48 TUW27:TUX48 UES27:UET48 UOO27:UOP48 UYK27:UYL48 VIG27:VIH48 VSC27:VSD48 WBY27:WBZ48 WLU27:WLV48 WVQ27:WVR48 I65563:J65584 JE65563:JF65584 TA65563:TB65584 ACW65563:ACX65584 AMS65563:AMT65584 AWO65563:AWP65584 BGK65563:BGL65584 BQG65563:BQH65584 CAC65563:CAD65584 CJY65563:CJZ65584 CTU65563:CTV65584 DDQ65563:DDR65584 DNM65563:DNN65584 DXI65563:DXJ65584 EHE65563:EHF65584 ERA65563:ERB65584 FAW65563:FAX65584 FKS65563:FKT65584 FUO65563:FUP65584 GEK65563:GEL65584 GOG65563:GOH65584 GYC65563:GYD65584 HHY65563:HHZ65584 HRU65563:HRV65584 IBQ65563:IBR65584 ILM65563:ILN65584 IVI65563:IVJ65584 JFE65563:JFF65584 JPA65563:JPB65584 JYW65563:JYX65584 KIS65563:KIT65584 KSO65563:KSP65584 LCK65563:LCL65584 LMG65563:LMH65584 LWC65563:LWD65584 MFY65563:MFZ65584 MPU65563:MPV65584 MZQ65563:MZR65584 NJM65563:NJN65584 NTI65563:NTJ65584 ODE65563:ODF65584 ONA65563:ONB65584 OWW65563:OWX65584 PGS65563:PGT65584 PQO65563:PQP65584 QAK65563:QAL65584 QKG65563:QKH65584 QUC65563:QUD65584 RDY65563:RDZ65584 RNU65563:RNV65584 RXQ65563:RXR65584 SHM65563:SHN65584 SRI65563:SRJ65584 TBE65563:TBF65584 TLA65563:TLB65584 TUW65563:TUX65584 UES65563:UET65584 UOO65563:UOP65584 UYK65563:UYL65584 VIG65563:VIH65584 VSC65563:VSD65584 WBY65563:WBZ65584 WLU65563:WLV65584 WVQ65563:WVR65584 I131099:J131120 JE131099:JF131120 TA131099:TB131120 ACW131099:ACX131120 AMS131099:AMT131120 AWO131099:AWP131120 BGK131099:BGL131120 BQG131099:BQH131120 CAC131099:CAD131120 CJY131099:CJZ131120 CTU131099:CTV131120 DDQ131099:DDR131120 DNM131099:DNN131120 DXI131099:DXJ131120 EHE131099:EHF131120 ERA131099:ERB131120 FAW131099:FAX131120 FKS131099:FKT131120 FUO131099:FUP131120 GEK131099:GEL131120 GOG131099:GOH131120 GYC131099:GYD131120 HHY131099:HHZ131120 HRU131099:HRV131120 IBQ131099:IBR131120 ILM131099:ILN131120 IVI131099:IVJ131120 JFE131099:JFF131120 JPA131099:JPB131120 JYW131099:JYX131120 KIS131099:KIT131120 KSO131099:KSP131120 LCK131099:LCL131120 LMG131099:LMH131120 LWC131099:LWD131120 MFY131099:MFZ131120 MPU131099:MPV131120 MZQ131099:MZR131120 NJM131099:NJN131120 NTI131099:NTJ131120 ODE131099:ODF131120 ONA131099:ONB131120 OWW131099:OWX131120 PGS131099:PGT131120 PQO131099:PQP131120 QAK131099:QAL131120 QKG131099:QKH131120 QUC131099:QUD131120 RDY131099:RDZ131120 RNU131099:RNV131120 RXQ131099:RXR131120 SHM131099:SHN131120 SRI131099:SRJ131120 TBE131099:TBF131120 TLA131099:TLB131120 TUW131099:TUX131120 UES131099:UET131120 UOO131099:UOP131120 UYK131099:UYL131120 VIG131099:VIH131120 VSC131099:VSD131120 WBY131099:WBZ131120 WLU131099:WLV131120 WVQ131099:WVR131120 I196635:J196656 JE196635:JF196656 TA196635:TB196656 ACW196635:ACX196656 AMS196635:AMT196656 AWO196635:AWP196656 BGK196635:BGL196656 BQG196635:BQH196656 CAC196635:CAD196656 CJY196635:CJZ196656 CTU196635:CTV196656 DDQ196635:DDR196656 DNM196635:DNN196656 DXI196635:DXJ196656 EHE196635:EHF196656 ERA196635:ERB196656 FAW196635:FAX196656 FKS196635:FKT196656 FUO196635:FUP196656 GEK196635:GEL196656 GOG196635:GOH196656 GYC196635:GYD196656 HHY196635:HHZ196656 HRU196635:HRV196656 IBQ196635:IBR196656 ILM196635:ILN196656 IVI196635:IVJ196656 JFE196635:JFF196656 JPA196635:JPB196656 JYW196635:JYX196656 KIS196635:KIT196656 KSO196635:KSP196656 LCK196635:LCL196656 LMG196635:LMH196656 LWC196635:LWD196656 MFY196635:MFZ196656 MPU196635:MPV196656 MZQ196635:MZR196656 NJM196635:NJN196656 NTI196635:NTJ196656 ODE196635:ODF196656 ONA196635:ONB196656 OWW196635:OWX196656 PGS196635:PGT196656 PQO196635:PQP196656 QAK196635:QAL196656 QKG196635:QKH196656 QUC196635:QUD196656 RDY196635:RDZ196656 RNU196635:RNV196656 RXQ196635:RXR196656 SHM196635:SHN196656 SRI196635:SRJ196656 TBE196635:TBF196656 TLA196635:TLB196656 TUW196635:TUX196656 UES196635:UET196656 UOO196635:UOP196656 UYK196635:UYL196656 VIG196635:VIH196656 VSC196635:VSD196656 WBY196635:WBZ196656 WLU196635:WLV196656 WVQ196635:WVR196656 I262171:J262192 JE262171:JF262192 TA262171:TB262192 ACW262171:ACX262192 AMS262171:AMT262192 AWO262171:AWP262192 BGK262171:BGL262192 BQG262171:BQH262192 CAC262171:CAD262192 CJY262171:CJZ262192 CTU262171:CTV262192 DDQ262171:DDR262192 DNM262171:DNN262192 DXI262171:DXJ262192 EHE262171:EHF262192 ERA262171:ERB262192 FAW262171:FAX262192 FKS262171:FKT262192 FUO262171:FUP262192 GEK262171:GEL262192 GOG262171:GOH262192 GYC262171:GYD262192 HHY262171:HHZ262192 HRU262171:HRV262192 IBQ262171:IBR262192 ILM262171:ILN262192 IVI262171:IVJ262192 JFE262171:JFF262192 JPA262171:JPB262192 JYW262171:JYX262192 KIS262171:KIT262192 KSO262171:KSP262192 LCK262171:LCL262192 LMG262171:LMH262192 LWC262171:LWD262192 MFY262171:MFZ262192 MPU262171:MPV262192 MZQ262171:MZR262192 NJM262171:NJN262192 NTI262171:NTJ262192 ODE262171:ODF262192 ONA262171:ONB262192 OWW262171:OWX262192 PGS262171:PGT262192 PQO262171:PQP262192 QAK262171:QAL262192 QKG262171:QKH262192 QUC262171:QUD262192 RDY262171:RDZ262192 RNU262171:RNV262192 RXQ262171:RXR262192 SHM262171:SHN262192 SRI262171:SRJ262192 TBE262171:TBF262192 TLA262171:TLB262192 TUW262171:TUX262192 UES262171:UET262192 UOO262171:UOP262192 UYK262171:UYL262192 VIG262171:VIH262192 VSC262171:VSD262192 WBY262171:WBZ262192 WLU262171:WLV262192 WVQ262171:WVR262192 I327707:J327728 JE327707:JF327728 TA327707:TB327728 ACW327707:ACX327728 AMS327707:AMT327728 AWO327707:AWP327728 BGK327707:BGL327728 BQG327707:BQH327728 CAC327707:CAD327728 CJY327707:CJZ327728 CTU327707:CTV327728 DDQ327707:DDR327728 DNM327707:DNN327728 DXI327707:DXJ327728 EHE327707:EHF327728 ERA327707:ERB327728 FAW327707:FAX327728 FKS327707:FKT327728 FUO327707:FUP327728 GEK327707:GEL327728 GOG327707:GOH327728 GYC327707:GYD327728 HHY327707:HHZ327728 HRU327707:HRV327728 IBQ327707:IBR327728 ILM327707:ILN327728 IVI327707:IVJ327728 JFE327707:JFF327728 JPA327707:JPB327728 JYW327707:JYX327728 KIS327707:KIT327728 KSO327707:KSP327728 LCK327707:LCL327728 LMG327707:LMH327728 LWC327707:LWD327728 MFY327707:MFZ327728 MPU327707:MPV327728 MZQ327707:MZR327728 NJM327707:NJN327728 NTI327707:NTJ327728 ODE327707:ODF327728 ONA327707:ONB327728 OWW327707:OWX327728 PGS327707:PGT327728 PQO327707:PQP327728 QAK327707:QAL327728 QKG327707:QKH327728 QUC327707:QUD327728 RDY327707:RDZ327728 RNU327707:RNV327728 RXQ327707:RXR327728 SHM327707:SHN327728 SRI327707:SRJ327728 TBE327707:TBF327728 TLA327707:TLB327728 TUW327707:TUX327728 UES327707:UET327728 UOO327707:UOP327728 UYK327707:UYL327728 VIG327707:VIH327728 VSC327707:VSD327728 WBY327707:WBZ327728 WLU327707:WLV327728 WVQ327707:WVR327728 I393243:J393264 JE393243:JF393264 TA393243:TB393264 ACW393243:ACX393264 AMS393243:AMT393264 AWO393243:AWP393264 BGK393243:BGL393264 BQG393243:BQH393264 CAC393243:CAD393264 CJY393243:CJZ393264 CTU393243:CTV393264 DDQ393243:DDR393264 DNM393243:DNN393264 DXI393243:DXJ393264 EHE393243:EHF393264 ERA393243:ERB393264 FAW393243:FAX393264 FKS393243:FKT393264 FUO393243:FUP393264 GEK393243:GEL393264 GOG393243:GOH393264 GYC393243:GYD393264 HHY393243:HHZ393264 HRU393243:HRV393264 IBQ393243:IBR393264 ILM393243:ILN393264 IVI393243:IVJ393264 JFE393243:JFF393264 JPA393243:JPB393264 JYW393243:JYX393264 KIS393243:KIT393264 KSO393243:KSP393264 LCK393243:LCL393264 LMG393243:LMH393264 LWC393243:LWD393264 MFY393243:MFZ393264 MPU393243:MPV393264 MZQ393243:MZR393264 NJM393243:NJN393264 NTI393243:NTJ393264 ODE393243:ODF393264 ONA393243:ONB393264 OWW393243:OWX393264 PGS393243:PGT393264 PQO393243:PQP393264 QAK393243:QAL393264 QKG393243:QKH393264 QUC393243:QUD393264 RDY393243:RDZ393264 RNU393243:RNV393264 RXQ393243:RXR393264 SHM393243:SHN393264 SRI393243:SRJ393264 TBE393243:TBF393264 TLA393243:TLB393264 TUW393243:TUX393264 UES393243:UET393264 UOO393243:UOP393264 UYK393243:UYL393264 VIG393243:VIH393264 VSC393243:VSD393264 WBY393243:WBZ393264 WLU393243:WLV393264 WVQ393243:WVR393264 I458779:J458800 JE458779:JF458800 TA458779:TB458800 ACW458779:ACX458800 AMS458779:AMT458800 AWO458779:AWP458800 BGK458779:BGL458800 BQG458779:BQH458800 CAC458779:CAD458800 CJY458779:CJZ458800 CTU458779:CTV458800 DDQ458779:DDR458800 DNM458779:DNN458800 DXI458779:DXJ458800 EHE458779:EHF458800 ERA458779:ERB458800 FAW458779:FAX458800 FKS458779:FKT458800 FUO458779:FUP458800 GEK458779:GEL458800 GOG458779:GOH458800 GYC458779:GYD458800 HHY458779:HHZ458800 HRU458779:HRV458800 IBQ458779:IBR458800 ILM458779:ILN458800 IVI458779:IVJ458800 JFE458779:JFF458800 JPA458779:JPB458800 JYW458779:JYX458800 KIS458779:KIT458800 KSO458779:KSP458800 LCK458779:LCL458800 LMG458779:LMH458800 LWC458779:LWD458800 MFY458779:MFZ458800 MPU458779:MPV458800 MZQ458779:MZR458800 NJM458779:NJN458800 NTI458779:NTJ458800 ODE458779:ODF458800 ONA458779:ONB458800 OWW458779:OWX458800 PGS458779:PGT458800 PQO458779:PQP458800 QAK458779:QAL458800 QKG458779:QKH458800 QUC458779:QUD458800 RDY458779:RDZ458800 RNU458779:RNV458800 RXQ458779:RXR458800 SHM458779:SHN458800 SRI458779:SRJ458800 TBE458779:TBF458800 TLA458779:TLB458800 TUW458779:TUX458800 UES458779:UET458800 UOO458779:UOP458800 UYK458779:UYL458800 VIG458779:VIH458800 VSC458779:VSD458800 WBY458779:WBZ458800 WLU458779:WLV458800 WVQ458779:WVR458800 I524315:J524336 JE524315:JF524336 TA524315:TB524336 ACW524315:ACX524336 AMS524315:AMT524336 AWO524315:AWP524336 BGK524315:BGL524336 BQG524315:BQH524336 CAC524315:CAD524336 CJY524315:CJZ524336 CTU524315:CTV524336 DDQ524315:DDR524336 DNM524315:DNN524336 DXI524315:DXJ524336 EHE524315:EHF524336 ERA524315:ERB524336 FAW524315:FAX524336 FKS524315:FKT524336 FUO524315:FUP524336 GEK524315:GEL524336 GOG524315:GOH524336 GYC524315:GYD524336 HHY524315:HHZ524336 HRU524315:HRV524336 IBQ524315:IBR524336 ILM524315:ILN524336 IVI524315:IVJ524336 JFE524315:JFF524336 JPA524315:JPB524336 JYW524315:JYX524336 KIS524315:KIT524336 KSO524315:KSP524336 LCK524315:LCL524336 LMG524315:LMH524336 LWC524315:LWD524336 MFY524315:MFZ524336 MPU524315:MPV524336 MZQ524315:MZR524336 NJM524315:NJN524336 NTI524315:NTJ524336 ODE524315:ODF524336 ONA524315:ONB524336 OWW524315:OWX524336 PGS524315:PGT524336 PQO524315:PQP524336 QAK524315:QAL524336 QKG524315:QKH524336 QUC524315:QUD524336 RDY524315:RDZ524336 RNU524315:RNV524336 RXQ524315:RXR524336 SHM524315:SHN524336 SRI524315:SRJ524336 TBE524315:TBF524336 TLA524315:TLB524336 TUW524315:TUX524336 UES524315:UET524336 UOO524315:UOP524336 UYK524315:UYL524336 VIG524315:VIH524336 VSC524315:VSD524336 WBY524315:WBZ524336 WLU524315:WLV524336 WVQ524315:WVR524336 I589851:J589872 JE589851:JF589872 TA589851:TB589872 ACW589851:ACX589872 AMS589851:AMT589872 AWO589851:AWP589872 BGK589851:BGL589872 BQG589851:BQH589872 CAC589851:CAD589872 CJY589851:CJZ589872 CTU589851:CTV589872 DDQ589851:DDR589872 DNM589851:DNN589872 DXI589851:DXJ589872 EHE589851:EHF589872 ERA589851:ERB589872 FAW589851:FAX589872 FKS589851:FKT589872 FUO589851:FUP589872 GEK589851:GEL589872 GOG589851:GOH589872 GYC589851:GYD589872 HHY589851:HHZ589872 HRU589851:HRV589872 IBQ589851:IBR589872 ILM589851:ILN589872 IVI589851:IVJ589872 JFE589851:JFF589872 JPA589851:JPB589872 JYW589851:JYX589872 KIS589851:KIT589872 KSO589851:KSP589872 LCK589851:LCL589872 LMG589851:LMH589872 LWC589851:LWD589872 MFY589851:MFZ589872 MPU589851:MPV589872 MZQ589851:MZR589872 NJM589851:NJN589872 NTI589851:NTJ589872 ODE589851:ODF589872 ONA589851:ONB589872 OWW589851:OWX589872 PGS589851:PGT589872 PQO589851:PQP589872 QAK589851:QAL589872 QKG589851:QKH589872 QUC589851:QUD589872 RDY589851:RDZ589872 RNU589851:RNV589872 RXQ589851:RXR589872 SHM589851:SHN589872 SRI589851:SRJ589872 TBE589851:TBF589872 TLA589851:TLB589872 TUW589851:TUX589872 UES589851:UET589872 UOO589851:UOP589872 UYK589851:UYL589872 VIG589851:VIH589872 VSC589851:VSD589872 WBY589851:WBZ589872 WLU589851:WLV589872 WVQ589851:WVR589872 I655387:J655408 JE655387:JF655408 TA655387:TB655408 ACW655387:ACX655408 AMS655387:AMT655408 AWO655387:AWP655408 BGK655387:BGL655408 BQG655387:BQH655408 CAC655387:CAD655408 CJY655387:CJZ655408 CTU655387:CTV655408 DDQ655387:DDR655408 DNM655387:DNN655408 DXI655387:DXJ655408 EHE655387:EHF655408 ERA655387:ERB655408 FAW655387:FAX655408 FKS655387:FKT655408 FUO655387:FUP655408 GEK655387:GEL655408 GOG655387:GOH655408 GYC655387:GYD655408 HHY655387:HHZ655408 HRU655387:HRV655408 IBQ655387:IBR655408 ILM655387:ILN655408 IVI655387:IVJ655408 JFE655387:JFF655408 JPA655387:JPB655408 JYW655387:JYX655408 KIS655387:KIT655408 KSO655387:KSP655408 LCK655387:LCL655408 LMG655387:LMH655408 LWC655387:LWD655408 MFY655387:MFZ655408 MPU655387:MPV655408 MZQ655387:MZR655408 NJM655387:NJN655408 NTI655387:NTJ655408 ODE655387:ODF655408 ONA655387:ONB655408 OWW655387:OWX655408 PGS655387:PGT655408 PQO655387:PQP655408 QAK655387:QAL655408 QKG655387:QKH655408 QUC655387:QUD655408 RDY655387:RDZ655408 RNU655387:RNV655408 RXQ655387:RXR655408 SHM655387:SHN655408 SRI655387:SRJ655408 TBE655387:TBF655408 TLA655387:TLB655408 TUW655387:TUX655408 UES655387:UET655408 UOO655387:UOP655408 UYK655387:UYL655408 VIG655387:VIH655408 VSC655387:VSD655408 WBY655387:WBZ655408 WLU655387:WLV655408 WVQ655387:WVR655408 I720923:J720944 JE720923:JF720944 TA720923:TB720944 ACW720923:ACX720944 AMS720923:AMT720944 AWO720923:AWP720944 BGK720923:BGL720944 BQG720923:BQH720944 CAC720923:CAD720944 CJY720923:CJZ720944 CTU720923:CTV720944 DDQ720923:DDR720944 DNM720923:DNN720944 DXI720923:DXJ720944 EHE720923:EHF720944 ERA720923:ERB720944 FAW720923:FAX720944 FKS720923:FKT720944 FUO720923:FUP720944 GEK720923:GEL720944 GOG720923:GOH720944 GYC720923:GYD720944 HHY720923:HHZ720944 HRU720923:HRV720944 IBQ720923:IBR720944 ILM720923:ILN720944 IVI720923:IVJ720944 JFE720923:JFF720944 JPA720923:JPB720944 JYW720923:JYX720944 KIS720923:KIT720944 KSO720923:KSP720944 LCK720923:LCL720944 LMG720923:LMH720944 LWC720923:LWD720944 MFY720923:MFZ720944 MPU720923:MPV720944 MZQ720923:MZR720944 NJM720923:NJN720944 NTI720923:NTJ720944 ODE720923:ODF720944 ONA720923:ONB720944 OWW720923:OWX720944 PGS720923:PGT720944 PQO720923:PQP720944 QAK720923:QAL720944 QKG720923:QKH720944 QUC720923:QUD720944 RDY720923:RDZ720944 RNU720923:RNV720944 RXQ720923:RXR720944 SHM720923:SHN720944 SRI720923:SRJ720944 TBE720923:TBF720944 TLA720923:TLB720944 TUW720923:TUX720944 UES720923:UET720944 UOO720923:UOP720944 UYK720923:UYL720944 VIG720923:VIH720944 VSC720923:VSD720944 WBY720923:WBZ720944 WLU720923:WLV720944 WVQ720923:WVR720944 I786459:J786480 JE786459:JF786480 TA786459:TB786480 ACW786459:ACX786480 AMS786459:AMT786480 AWO786459:AWP786480 BGK786459:BGL786480 BQG786459:BQH786480 CAC786459:CAD786480 CJY786459:CJZ786480 CTU786459:CTV786480 DDQ786459:DDR786480 DNM786459:DNN786480 DXI786459:DXJ786480 EHE786459:EHF786480 ERA786459:ERB786480 FAW786459:FAX786480 FKS786459:FKT786480 FUO786459:FUP786480 GEK786459:GEL786480 GOG786459:GOH786480 GYC786459:GYD786480 HHY786459:HHZ786480 HRU786459:HRV786480 IBQ786459:IBR786480 ILM786459:ILN786480 IVI786459:IVJ786480 JFE786459:JFF786480 JPA786459:JPB786480 JYW786459:JYX786480 KIS786459:KIT786480 KSO786459:KSP786480 LCK786459:LCL786480 LMG786459:LMH786480 LWC786459:LWD786480 MFY786459:MFZ786480 MPU786459:MPV786480 MZQ786459:MZR786480 NJM786459:NJN786480 NTI786459:NTJ786480 ODE786459:ODF786480 ONA786459:ONB786480 OWW786459:OWX786480 PGS786459:PGT786480 PQO786459:PQP786480 QAK786459:QAL786480 QKG786459:QKH786480 QUC786459:QUD786480 RDY786459:RDZ786480 RNU786459:RNV786480 RXQ786459:RXR786480 SHM786459:SHN786480 SRI786459:SRJ786480 TBE786459:TBF786480 TLA786459:TLB786480 TUW786459:TUX786480 UES786459:UET786480 UOO786459:UOP786480 UYK786459:UYL786480 VIG786459:VIH786480 VSC786459:VSD786480 WBY786459:WBZ786480 WLU786459:WLV786480 WVQ786459:WVR786480 I851995:J852016 JE851995:JF852016 TA851995:TB852016 ACW851995:ACX852016 AMS851995:AMT852016 AWO851995:AWP852016 BGK851995:BGL852016 BQG851995:BQH852016 CAC851995:CAD852016 CJY851995:CJZ852016 CTU851995:CTV852016 DDQ851995:DDR852016 DNM851995:DNN852016 DXI851995:DXJ852016 EHE851995:EHF852016 ERA851995:ERB852016 FAW851995:FAX852016 FKS851995:FKT852016 FUO851995:FUP852016 GEK851995:GEL852016 GOG851995:GOH852016 GYC851995:GYD852016 HHY851995:HHZ852016 HRU851995:HRV852016 IBQ851995:IBR852016 ILM851995:ILN852016 IVI851995:IVJ852016 JFE851995:JFF852016 JPA851995:JPB852016 JYW851995:JYX852016 KIS851995:KIT852016 KSO851995:KSP852016 LCK851995:LCL852016 LMG851995:LMH852016 LWC851995:LWD852016 MFY851995:MFZ852016 MPU851995:MPV852016 MZQ851995:MZR852016 NJM851995:NJN852016 NTI851995:NTJ852016 ODE851995:ODF852016 ONA851995:ONB852016 OWW851995:OWX852016 PGS851995:PGT852016 PQO851995:PQP852016 QAK851995:QAL852016 QKG851995:QKH852016 QUC851995:QUD852016 RDY851995:RDZ852016 RNU851995:RNV852016 RXQ851995:RXR852016 SHM851995:SHN852016 SRI851995:SRJ852016 TBE851995:TBF852016 TLA851995:TLB852016 TUW851995:TUX852016 UES851995:UET852016 UOO851995:UOP852016 UYK851995:UYL852016 VIG851995:VIH852016 VSC851995:VSD852016 WBY851995:WBZ852016 WLU851995:WLV852016 WVQ851995:WVR852016 I917531:J917552 JE917531:JF917552 TA917531:TB917552 ACW917531:ACX917552 AMS917531:AMT917552 AWO917531:AWP917552 BGK917531:BGL917552 BQG917531:BQH917552 CAC917531:CAD917552 CJY917531:CJZ917552 CTU917531:CTV917552 DDQ917531:DDR917552 DNM917531:DNN917552 DXI917531:DXJ917552 EHE917531:EHF917552 ERA917531:ERB917552 FAW917531:FAX917552 FKS917531:FKT917552 FUO917531:FUP917552 GEK917531:GEL917552 GOG917531:GOH917552 GYC917531:GYD917552 HHY917531:HHZ917552 HRU917531:HRV917552 IBQ917531:IBR917552 ILM917531:ILN917552 IVI917531:IVJ917552 JFE917531:JFF917552 JPA917531:JPB917552 JYW917531:JYX917552 KIS917531:KIT917552 KSO917531:KSP917552 LCK917531:LCL917552 LMG917531:LMH917552 LWC917531:LWD917552 MFY917531:MFZ917552 MPU917531:MPV917552 MZQ917531:MZR917552 NJM917531:NJN917552 NTI917531:NTJ917552 ODE917531:ODF917552 ONA917531:ONB917552 OWW917531:OWX917552 PGS917531:PGT917552 PQO917531:PQP917552 QAK917531:QAL917552 QKG917531:QKH917552 QUC917531:QUD917552 RDY917531:RDZ917552 RNU917531:RNV917552 RXQ917531:RXR917552 SHM917531:SHN917552 SRI917531:SRJ917552 TBE917531:TBF917552 TLA917531:TLB917552 TUW917531:TUX917552 UES917531:UET917552 UOO917531:UOP917552 UYK917531:UYL917552 VIG917531:VIH917552 VSC917531:VSD917552 WBY917531:WBZ917552 WLU917531:WLV917552 WVQ917531:WVR917552 I983067:J983088 JE983067:JF983088 TA983067:TB983088 ACW983067:ACX983088 AMS983067:AMT983088 AWO983067:AWP983088 BGK983067:BGL983088 BQG983067:BQH983088 CAC983067:CAD983088 CJY983067:CJZ983088 CTU983067:CTV983088 DDQ983067:DDR983088 DNM983067:DNN983088 DXI983067:DXJ983088 EHE983067:EHF983088 ERA983067:ERB983088 FAW983067:FAX983088 FKS983067:FKT983088 FUO983067:FUP983088 GEK983067:GEL983088 GOG983067:GOH983088 GYC983067:GYD983088 HHY983067:HHZ983088 HRU983067:HRV983088 IBQ983067:IBR983088 ILM983067:ILN983088 IVI983067:IVJ983088 JFE983067:JFF983088 JPA983067:JPB983088 JYW983067:JYX983088 KIS983067:KIT983088 KSO983067:KSP983088 LCK983067:LCL983088 LMG983067:LMH983088 LWC983067:LWD983088 MFY983067:MFZ983088 MPU983067:MPV983088 MZQ983067:MZR983088 NJM983067:NJN983088 NTI983067:NTJ983088 ODE983067:ODF983088 ONA983067:ONB983088 OWW983067:OWX983088 PGS983067:PGT983088 PQO983067:PQP983088 QAK983067:QAL983088 QKG983067:QKH983088 QUC983067:QUD983088 RDY983067:RDZ983088 RNU983067:RNV983088 RXQ983067:RXR983088 SHM983067:SHN983088 SRI983067:SRJ983088 TBE983067:TBF983088 TLA983067:TLB983088 TUW983067:TUX983088 UES983067:UET983088 UOO983067:UOP983088 UYK983067:UYL983088 VIG983067:VIH983088 VSC983067:VSD983088 WBY983067:WBZ983088 WLU983067:WLV983088 WVQ983067:WVR983088 E27:F48 JA27:JB48 SW27:SX48 ACS27:ACT48 AMO27:AMP48 AWK27:AWL48 BGG27:BGH48 BQC27:BQD48 BZY27:BZZ48 CJU27:CJV48 CTQ27:CTR48 DDM27:DDN48 DNI27:DNJ48 DXE27:DXF48 EHA27:EHB48 EQW27:EQX48 FAS27:FAT48 FKO27:FKP48 FUK27:FUL48 GEG27:GEH48 GOC27:GOD48 GXY27:GXZ48 HHU27:HHV48 HRQ27:HRR48 IBM27:IBN48 ILI27:ILJ48 IVE27:IVF48 JFA27:JFB48 JOW27:JOX48 JYS27:JYT48 KIO27:KIP48 KSK27:KSL48 LCG27:LCH48 LMC27:LMD48 LVY27:LVZ48 MFU27:MFV48 MPQ27:MPR48 MZM27:MZN48 NJI27:NJJ48 NTE27:NTF48 ODA27:ODB48 OMW27:OMX48 OWS27:OWT48 PGO27:PGP48 PQK27:PQL48 QAG27:QAH48 QKC27:QKD48 QTY27:QTZ48 RDU27:RDV48 RNQ27:RNR48 RXM27:RXN48 SHI27:SHJ48 SRE27:SRF48 TBA27:TBB48 TKW27:TKX48 TUS27:TUT48 UEO27:UEP48 UOK27:UOL48 UYG27:UYH48 VIC27:VID48 VRY27:VRZ48 WBU27:WBV48 WLQ27:WLR48 WVM27:WVN48 E65563:F65584 JA65563:JB65584 SW65563:SX65584 ACS65563:ACT65584 AMO65563:AMP65584 AWK65563:AWL65584 BGG65563:BGH65584 BQC65563:BQD65584 BZY65563:BZZ65584 CJU65563:CJV65584 CTQ65563:CTR65584 DDM65563:DDN65584 DNI65563:DNJ65584 DXE65563:DXF65584 EHA65563:EHB65584 EQW65563:EQX65584 FAS65563:FAT65584 FKO65563:FKP65584 FUK65563:FUL65584 GEG65563:GEH65584 GOC65563:GOD65584 GXY65563:GXZ65584 HHU65563:HHV65584 HRQ65563:HRR65584 IBM65563:IBN65584 ILI65563:ILJ65584 IVE65563:IVF65584 JFA65563:JFB65584 JOW65563:JOX65584 JYS65563:JYT65584 KIO65563:KIP65584 KSK65563:KSL65584 LCG65563:LCH65584 LMC65563:LMD65584 LVY65563:LVZ65584 MFU65563:MFV65584 MPQ65563:MPR65584 MZM65563:MZN65584 NJI65563:NJJ65584 NTE65563:NTF65584 ODA65563:ODB65584 OMW65563:OMX65584 OWS65563:OWT65584 PGO65563:PGP65584 PQK65563:PQL65584 QAG65563:QAH65584 QKC65563:QKD65584 QTY65563:QTZ65584 RDU65563:RDV65584 RNQ65563:RNR65584 RXM65563:RXN65584 SHI65563:SHJ65584 SRE65563:SRF65584 TBA65563:TBB65584 TKW65563:TKX65584 TUS65563:TUT65584 UEO65563:UEP65584 UOK65563:UOL65584 UYG65563:UYH65584 VIC65563:VID65584 VRY65563:VRZ65584 WBU65563:WBV65584 WLQ65563:WLR65584 WVM65563:WVN65584 E131099:F131120 JA131099:JB131120 SW131099:SX131120 ACS131099:ACT131120 AMO131099:AMP131120 AWK131099:AWL131120 BGG131099:BGH131120 BQC131099:BQD131120 BZY131099:BZZ131120 CJU131099:CJV131120 CTQ131099:CTR131120 DDM131099:DDN131120 DNI131099:DNJ131120 DXE131099:DXF131120 EHA131099:EHB131120 EQW131099:EQX131120 FAS131099:FAT131120 FKO131099:FKP131120 FUK131099:FUL131120 GEG131099:GEH131120 GOC131099:GOD131120 GXY131099:GXZ131120 HHU131099:HHV131120 HRQ131099:HRR131120 IBM131099:IBN131120 ILI131099:ILJ131120 IVE131099:IVF131120 JFA131099:JFB131120 JOW131099:JOX131120 JYS131099:JYT131120 KIO131099:KIP131120 KSK131099:KSL131120 LCG131099:LCH131120 LMC131099:LMD131120 LVY131099:LVZ131120 MFU131099:MFV131120 MPQ131099:MPR131120 MZM131099:MZN131120 NJI131099:NJJ131120 NTE131099:NTF131120 ODA131099:ODB131120 OMW131099:OMX131120 OWS131099:OWT131120 PGO131099:PGP131120 PQK131099:PQL131120 QAG131099:QAH131120 QKC131099:QKD131120 QTY131099:QTZ131120 RDU131099:RDV131120 RNQ131099:RNR131120 RXM131099:RXN131120 SHI131099:SHJ131120 SRE131099:SRF131120 TBA131099:TBB131120 TKW131099:TKX131120 TUS131099:TUT131120 UEO131099:UEP131120 UOK131099:UOL131120 UYG131099:UYH131120 VIC131099:VID131120 VRY131099:VRZ131120 WBU131099:WBV131120 WLQ131099:WLR131120 WVM131099:WVN131120 E196635:F196656 JA196635:JB196656 SW196635:SX196656 ACS196635:ACT196656 AMO196635:AMP196656 AWK196635:AWL196656 BGG196635:BGH196656 BQC196635:BQD196656 BZY196635:BZZ196656 CJU196635:CJV196656 CTQ196635:CTR196656 DDM196635:DDN196656 DNI196635:DNJ196656 DXE196635:DXF196656 EHA196635:EHB196656 EQW196635:EQX196656 FAS196635:FAT196656 FKO196635:FKP196656 FUK196635:FUL196656 GEG196635:GEH196656 GOC196635:GOD196656 GXY196635:GXZ196656 HHU196635:HHV196656 HRQ196635:HRR196656 IBM196635:IBN196656 ILI196635:ILJ196656 IVE196635:IVF196656 JFA196635:JFB196656 JOW196635:JOX196656 JYS196635:JYT196656 KIO196635:KIP196656 KSK196635:KSL196656 LCG196635:LCH196656 LMC196635:LMD196656 LVY196635:LVZ196656 MFU196635:MFV196656 MPQ196635:MPR196656 MZM196635:MZN196656 NJI196635:NJJ196656 NTE196635:NTF196656 ODA196635:ODB196656 OMW196635:OMX196656 OWS196635:OWT196656 PGO196635:PGP196656 PQK196635:PQL196656 QAG196635:QAH196656 QKC196635:QKD196656 QTY196635:QTZ196656 RDU196635:RDV196656 RNQ196635:RNR196656 RXM196635:RXN196656 SHI196635:SHJ196656 SRE196635:SRF196656 TBA196635:TBB196656 TKW196635:TKX196656 TUS196635:TUT196656 UEO196635:UEP196656 UOK196635:UOL196656 UYG196635:UYH196656 VIC196635:VID196656 VRY196635:VRZ196656 WBU196635:WBV196656 WLQ196635:WLR196656 WVM196635:WVN196656 E262171:F262192 JA262171:JB262192 SW262171:SX262192 ACS262171:ACT262192 AMO262171:AMP262192 AWK262171:AWL262192 BGG262171:BGH262192 BQC262171:BQD262192 BZY262171:BZZ262192 CJU262171:CJV262192 CTQ262171:CTR262192 DDM262171:DDN262192 DNI262171:DNJ262192 DXE262171:DXF262192 EHA262171:EHB262192 EQW262171:EQX262192 FAS262171:FAT262192 FKO262171:FKP262192 FUK262171:FUL262192 GEG262171:GEH262192 GOC262171:GOD262192 GXY262171:GXZ262192 HHU262171:HHV262192 HRQ262171:HRR262192 IBM262171:IBN262192 ILI262171:ILJ262192 IVE262171:IVF262192 JFA262171:JFB262192 JOW262171:JOX262192 JYS262171:JYT262192 KIO262171:KIP262192 KSK262171:KSL262192 LCG262171:LCH262192 LMC262171:LMD262192 LVY262171:LVZ262192 MFU262171:MFV262192 MPQ262171:MPR262192 MZM262171:MZN262192 NJI262171:NJJ262192 NTE262171:NTF262192 ODA262171:ODB262192 OMW262171:OMX262192 OWS262171:OWT262192 PGO262171:PGP262192 PQK262171:PQL262192 QAG262171:QAH262192 QKC262171:QKD262192 QTY262171:QTZ262192 RDU262171:RDV262192 RNQ262171:RNR262192 RXM262171:RXN262192 SHI262171:SHJ262192 SRE262171:SRF262192 TBA262171:TBB262192 TKW262171:TKX262192 TUS262171:TUT262192 UEO262171:UEP262192 UOK262171:UOL262192 UYG262171:UYH262192 VIC262171:VID262192 VRY262171:VRZ262192 WBU262171:WBV262192 WLQ262171:WLR262192 WVM262171:WVN262192 E327707:F327728 JA327707:JB327728 SW327707:SX327728 ACS327707:ACT327728 AMO327707:AMP327728 AWK327707:AWL327728 BGG327707:BGH327728 BQC327707:BQD327728 BZY327707:BZZ327728 CJU327707:CJV327728 CTQ327707:CTR327728 DDM327707:DDN327728 DNI327707:DNJ327728 DXE327707:DXF327728 EHA327707:EHB327728 EQW327707:EQX327728 FAS327707:FAT327728 FKO327707:FKP327728 FUK327707:FUL327728 GEG327707:GEH327728 GOC327707:GOD327728 GXY327707:GXZ327728 HHU327707:HHV327728 HRQ327707:HRR327728 IBM327707:IBN327728 ILI327707:ILJ327728 IVE327707:IVF327728 JFA327707:JFB327728 JOW327707:JOX327728 JYS327707:JYT327728 KIO327707:KIP327728 KSK327707:KSL327728 LCG327707:LCH327728 LMC327707:LMD327728 LVY327707:LVZ327728 MFU327707:MFV327728 MPQ327707:MPR327728 MZM327707:MZN327728 NJI327707:NJJ327728 NTE327707:NTF327728 ODA327707:ODB327728 OMW327707:OMX327728 OWS327707:OWT327728 PGO327707:PGP327728 PQK327707:PQL327728 QAG327707:QAH327728 QKC327707:QKD327728 QTY327707:QTZ327728 RDU327707:RDV327728 RNQ327707:RNR327728 RXM327707:RXN327728 SHI327707:SHJ327728 SRE327707:SRF327728 TBA327707:TBB327728 TKW327707:TKX327728 TUS327707:TUT327728 UEO327707:UEP327728 UOK327707:UOL327728 UYG327707:UYH327728 VIC327707:VID327728 VRY327707:VRZ327728 WBU327707:WBV327728 WLQ327707:WLR327728 WVM327707:WVN327728 E393243:F393264 JA393243:JB393264 SW393243:SX393264 ACS393243:ACT393264 AMO393243:AMP393264 AWK393243:AWL393264 BGG393243:BGH393264 BQC393243:BQD393264 BZY393243:BZZ393264 CJU393243:CJV393264 CTQ393243:CTR393264 DDM393243:DDN393264 DNI393243:DNJ393264 DXE393243:DXF393264 EHA393243:EHB393264 EQW393243:EQX393264 FAS393243:FAT393264 FKO393243:FKP393264 FUK393243:FUL393264 GEG393243:GEH393264 GOC393243:GOD393264 GXY393243:GXZ393264 HHU393243:HHV393264 HRQ393243:HRR393264 IBM393243:IBN393264 ILI393243:ILJ393264 IVE393243:IVF393264 JFA393243:JFB393264 JOW393243:JOX393264 JYS393243:JYT393264 KIO393243:KIP393264 KSK393243:KSL393264 LCG393243:LCH393264 LMC393243:LMD393264 LVY393243:LVZ393264 MFU393243:MFV393264 MPQ393243:MPR393264 MZM393243:MZN393264 NJI393243:NJJ393264 NTE393243:NTF393264 ODA393243:ODB393264 OMW393243:OMX393264 OWS393243:OWT393264 PGO393243:PGP393264 PQK393243:PQL393264 QAG393243:QAH393264 QKC393243:QKD393264 QTY393243:QTZ393264 RDU393243:RDV393264 RNQ393243:RNR393264 RXM393243:RXN393264 SHI393243:SHJ393264 SRE393243:SRF393264 TBA393243:TBB393264 TKW393243:TKX393264 TUS393243:TUT393264 UEO393243:UEP393264 UOK393243:UOL393264 UYG393243:UYH393264 VIC393243:VID393264 VRY393243:VRZ393264 WBU393243:WBV393264 WLQ393243:WLR393264 WVM393243:WVN393264 E458779:F458800 JA458779:JB458800 SW458779:SX458800 ACS458779:ACT458800 AMO458779:AMP458800 AWK458779:AWL458800 BGG458779:BGH458800 BQC458779:BQD458800 BZY458779:BZZ458800 CJU458779:CJV458800 CTQ458779:CTR458800 DDM458779:DDN458800 DNI458779:DNJ458800 DXE458779:DXF458800 EHA458779:EHB458800 EQW458779:EQX458800 FAS458779:FAT458800 FKO458779:FKP458800 FUK458779:FUL458800 GEG458779:GEH458800 GOC458779:GOD458800 GXY458779:GXZ458800 HHU458779:HHV458800 HRQ458779:HRR458800 IBM458779:IBN458800 ILI458779:ILJ458800 IVE458779:IVF458800 JFA458779:JFB458800 JOW458779:JOX458800 JYS458779:JYT458800 KIO458779:KIP458800 KSK458779:KSL458800 LCG458779:LCH458800 LMC458779:LMD458800 LVY458779:LVZ458800 MFU458779:MFV458800 MPQ458779:MPR458800 MZM458779:MZN458800 NJI458779:NJJ458800 NTE458779:NTF458800 ODA458779:ODB458800 OMW458779:OMX458800 OWS458779:OWT458800 PGO458779:PGP458800 PQK458779:PQL458800 QAG458779:QAH458800 QKC458779:QKD458800 QTY458779:QTZ458800 RDU458779:RDV458800 RNQ458779:RNR458800 RXM458779:RXN458800 SHI458779:SHJ458800 SRE458779:SRF458800 TBA458779:TBB458800 TKW458779:TKX458800 TUS458779:TUT458800 UEO458779:UEP458800 UOK458779:UOL458800 UYG458779:UYH458800 VIC458779:VID458800 VRY458779:VRZ458800 WBU458779:WBV458800 WLQ458779:WLR458800 WVM458779:WVN458800 E524315:F524336 JA524315:JB524336 SW524315:SX524336 ACS524315:ACT524336 AMO524315:AMP524336 AWK524315:AWL524336 BGG524315:BGH524336 BQC524315:BQD524336 BZY524315:BZZ524336 CJU524315:CJV524336 CTQ524315:CTR524336 DDM524315:DDN524336 DNI524315:DNJ524336 DXE524315:DXF524336 EHA524315:EHB524336 EQW524315:EQX524336 FAS524315:FAT524336 FKO524315:FKP524336 FUK524315:FUL524336 GEG524315:GEH524336 GOC524315:GOD524336 GXY524315:GXZ524336 HHU524315:HHV524336 HRQ524315:HRR524336 IBM524315:IBN524336 ILI524315:ILJ524336 IVE524315:IVF524336 JFA524315:JFB524336 JOW524315:JOX524336 JYS524315:JYT524336 KIO524315:KIP524336 KSK524315:KSL524336 LCG524315:LCH524336 LMC524315:LMD524336 LVY524315:LVZ524336 MFU524315:MFV524336 MPQ524315:MPR524336 MZM524315:MZN524336 NJI524315:NJJ524336 NTE524315:NTF524336 ODA524315:ODB524336 OMW524315:OMX524336 OWS524315:OWT524336 PGO524315:PGP524336 PQK524315:PQL524336 QAG524315:QAH524336 QKC524315:QKD524336 QTY524315:QTZ524336 RDU524315:RDV524336 RNQ524315:RNR524336 RXM524315:RXN524336 SHI524315:SHJ524336 SRE524315:SRF524336 TBA524315:TBB524336 TKW524315:TKX524336 TUS524315:TUT524336 UEO524315:UEP524336 UOK524315:UOL524336 UYG524315:UYH524336 VIC524315:VID524336 VRY524315:VRZ524336 WBU524315:WBV524336 WLQ524315:WLR524336 WVM524315:WVN524336 E589851:F589872 JA589851:JB589872 SW589851:SX589872 ACS589851:ACT589872 AMO589851:AMP589872 AWK589851:AWL589872 BGG589851:BGH589872 BQC589851:BQD589872 BZY589851:BZZ589872 CJU589851:CJV589872 CTQ589851:CTR589872 DDM589851:DDN589872 DNI589851:DNJ589872 DXE589851:DXF589872 EHA589851:EHB589872 EQW589851:EQX589872 FAS589851:FAT589872 FKO589851:FKP589872 FUK589851:FUL589872 GEG589851:GEH589872 GOC589851:GOD589872 GXY589851:GXZ589872 HHU589851:HHV589872 HRQ589851:HRR589872 IBM589851:IBN589872 ILI589851:ILJ589872 IVE589851:IVF589872 JFA589851:JFB589872 JOW589851:JOX589872 JYS589851:JYT589872 KIO589851:KIP589872 KSK589851:KSL589872 LCG589851:LCH589872 LMC589851:LMD589872 LVY589851:LVZ589872 MFU589851:MFV589872 MPQ589851:MPR589872 MZM589851:MZN589872 NJI589851:NJJ589872 NTE589851:NTF589872 ODA589851:ODB589872 OMW589851:OMX589872 OWS589851:OWT589872 PGO589851:PGP589872 PQK589851:PQL589872 QAG589851:QAH589872 QKC589851:QKD589872 QTY589851:QTZ589872 RDU589851:RDV589872 RNQ589851:RNR589872 RXM589851:RXN589872 SHI589851:SHJ589872 SRE589851:SRF589872 TBA589851:TBB589872 TKW589851:TKX589872 TUS589851:TUT589872 UEO589851:UEP589872 UOK589851:UOL589872 UYG589851:UYH589872 VIC589851:VID589872 VRY589851:VRZ589872 WBU589851:WBV589872 WLQ589851:WLR589872 WVM589851:WVN589872 E655387:F655408 JA655387:JB655408 SW655387:SX655408 ACS655387:ACT655408 AMO655387:AMP655408 AWK655387:AWL655408 BGG655387:BGH655408 BQC655387:BQD655408 BZY655387:BZZ655408 CJU655387:CJV655408 CTQ655387:CTR655408 DDM655387:DDN655408 DNI655387:DNJ655408 DXE655387:DXF655408 EHA655387:EHB655408 EQW655387:EQX655408 FAS655387:FAT655408 FKO655387:FKP655408 FUK655387:FUL655408 GEG655387:GEH655408 GOC655387:GOD655408 GXY655387:GXZ655408 HHU655387:HHV655408 HRQ655387:HRR655408 IBM655387:IBN655408 ILI655387:ILJ655408 IVE655387:IVF655408 JFA655387:JFB655408 JOW655387:JOX655408 JYS655387:JYT655408 KIO655387:KIP655408 KSK655387:KSL655408 LCG655387:LCH655408 LMC655387:LMD655408 LVY655387:LVZ655408 MFU655387:MFV655408 MPQ655387:MPR655408 MZM655387:MZN655408 NJI655387:NJJ655408 NTE655387:NTF655408 ODA655387:ODB655408 OMW655387:OMX655408 OWS655387:OWT655408 PGO655387:PGP655408 PQK655387:PQL655408 QAG655387:QAH655408 QKC655387:QKD655408 QTY655387:QTZ655408 RDU655387:RDV655408 RNQ655387:RNR655408 RXM655387:RXN655408 SHI655387:SHJ655408 SRE655387:SRF655408 TBA655387:TBB655408 TKW655387:TKX655408 TUS655387:TUT655408 UEO655387:UEP655408 UOK655387:UOL655408 UYG655387:UYH655408 VIC655387:VID655408 VRY655387:VRZ655408 WBU655387:WBV655408 WLQ655387:WLR655408 WVM655387:WVN655408 E720923:F720944 JA720923:JB720944 SW720923:SX720944 ACS720923:ACT720944 AMO720923:AMP720944 AWK720923:AWL720944 BGG720923:BGH720944 BQC720923:BQD720944 BZY720923:BZZ720944 CJU720923:CJV720944 CTQ720923:CTR720944 DDM720923:DDN720944 DNI720923:DNJ720944 DXE720923:DXF720944 EHA720923:EHB720944 EQW720923:EQX720944 FAS720923:FAT720944 FKO720923:FKP720944 FUK720923:FUL720944 GEG720923:GEH720944 GOC720923:GOD720944 GXY720923:GXZ720944 HHU720923:HHV720944 HRQ720923:HRR720944 IBM720923:IBN720944 ILI720923:ILJ720944 IVE720923:IVF720944 JFA720923:JFB720944 JOW720923:JOX720944 JYS720923:JYT720944 KIO720923:KIP720944 KSK720923:KSL720944 LCG720923:LCH720944 LMC720923:LMD720944 LVY720923:LVZ720944 MFU720923:MFV720944 MPQ720923:MPR720944 MZM720923:MZN720944 NJI720923:NJJ720944 NTE720923:NTF720944 ODA720923:ODB720944 OMW720923:OMX720944 OWS720923:OWT720944 PGO720923:PGP720944 PQK720923:PQL720944 QAG720923:QAH720944 QKC720923:QKD720944 QTY720923:QTZ720944 RDU720923:RDV720944 RNQ720923:RNR720944 RXM720923:RXN720944 SHI720923:SHJ720944 SRE720923:SRF720944 TBA720923:TBB720944 TKW720923:TKX720944 TUS720923:TUT720944 UEO720923:UEP720944 UOK720923:UOL720944 UYG720923:UYH720944 VIC720923:VID720944 VRY720923:VRZ720944 WBU720923:WBV720944 WLQ720923:WLR720944 WVM720923:WVN720944 E786459:F786480 JA786459:JB786480 SW786459:SX786480 ACS786459:ACT786480 AMO786459:AMP786480 AWK786459:AWL786480 BGG786459:BGH786480 BQC786459:BQD786480 BZY786459:BZZ786480 CJU786459:CJV786480 CTQ786459:CTR786480 DDM786459:DDN786480 DNI786459:DNJ786480 DXE786459:DXF786480 EHA786459:EHB786480 EQW786459:EQX786480 FAS786459:FAT786480 FKO786459:FKP786480 FUK786459:FUL786480 GEG786459:GEH786480 GOC786459:GOD786480 GXY786459:GXZ786480 HHU786459:HHV786480 HRQ786459:HRR786480 IBM786459:IBN786480 ILI786459:ILJ786480 IVE786459:IVF786480 JFA786459:JFB786480 JOW786459:JOX786480 JYS786459:JYT786480 KIO786459:KIP786480 KSK786459:KSL786480 LCG786459:LCH786480 LMC786459:LMD786480 LVY786459:LVZ786480 MFU786459:MFV786480 MPQ786459:MPR786480 MZM786459:MZN786480 NJI786459:NJJ786480 NTE786459:NTF786480 ODA786459:ODB786480 OMW786459:OMX786480 OWS786459:OWT786480 PGO786459:PGP786480 PQK786459:PQL786480 QAG786459:QAH786480 QKC786459:QKD786480 QTY786459:QTZ786480 RDU786459:RDV786480 RNQ786459:RNR786480 RXM786459:RXN786480 SHI786459:SHJ786480 SRE786459:SRF786480 TBA786459:TBB786480 TKW786459:TKX786480 TUS786459:TUT786480 UEO786459:UEP786480 UOK786459:UOL786480 UYG786459:UYH786480 VIC786459:VID786480 VRY786459:VRZ786480 WBU786459:WBV786480 WLQ786459:WLR786480 WVM786459:WVN786480 E851995:F852016 JA851995:JB852016 SW851995:SX852016 ACS851995:ACT852016 AMO851995:AMP852016 AWK851995:AWL852016 BGG851995:BGH852016 BQC851995:BQD852016 BZY851995:BZZ852016 CJU851995:CJV852016 CTQ851995:CTR852016 DDM851995:DDN852016 DNI851995:DNJ852016 DXE851995:DXF852016 EHA851995:EHB852016 EQW851995:EQX852016 FAS851995:FAT852016 FKO851995:FKP852016 FUK851995:FUL852016 GEG851995:GEH852016 GOC851995:GOD852016 GXY851995:GXZ852016 HHU851995:HHV852016 HRQ851995:HRR852016 IBM851995:IBN852016 ILI851995:ILJ852016 IVE851995:IVF852016 JFA851995:JFB852016 JOW851995:JOX852016 JYS851995:JYT852016 KIO851995:KIP852016 KSK851995:KSL852016 LCG851995:LCH852016 LMC851995:LMD852016 LVY851995:LVZ852016 MFU851995:MFV852016 MPQ851995:MPR852016 MZM851995:MZN852016 NJI851995:NJJ852016 NTE851995:NTF852016 ODA851995:ODB852016 OMW851995:OMX852016 OWS851995:OWT852016 PGO851995:PGP852016 PQK851995:PQL852016 QAG851995:QAH852016 QKC851995:QKD852016 QTY851995:QTZ852016 RDU851995:RDV852016 RNQ851995:RNR852016 RXM851995:RXN852016 SHI851995:SHJ852016 SRE851995:SRF852016 TBA851995:TBB852016 TKW851995:TKX852016 TUS851995:TUT852016 UEO851995:UEP852016 UOK851995:UOL852016 UYG851995:UYH852016 VIC851995:VID852016 VRY851995:VRZ852016 WBU851995:WBV852016 WLQ851995:WLR852016 WVM851995:WVN852016 E917531:F917552 JA917531:JB917552 SW917531:SX917552 ACS917531:ACT917552 AMO917531:AMP917552 AWK917531:AWL917552 BGG917531:BGH917552 BQC917531:BQD917552 BZY917531:BZZ917552 CJU917531:CJV917552 CTQ917531:CTR917552 DDM917531:DDN917552 DNI917531:DNJ917552 DXE917531:DXF917552 EHA917531:EHB917552 EQW917531:EQX917552 FAS917531:FAT917552 FKO917531:FKP917552 FUK917531:FUL917552 GEG917531:GEH917552 GOC917531:GOD917552 GXY917531:GXZ917552 HHU917531:HHV917552 HRQ917531:HRR917552 IBM917531:IBN917552 ILI917531:ILJ917552 IVE917531:IVF917552 JFA917531:JFB917552 JOW917531:JOX917552 JYS917531:JYT917552 KIO917531:KIP917552 KSK917531:KSL917552 LCG917531:LCH917552 LMC917531:LMD917552 LVY917531:LVZ917552 MFU917531:MFV917552 MPQ917531:MPR917552 MZM917531:MZN917552 NJI917531:NJJ917552 NTE917531:NTF917552 ODA917531:ODB917552 OMW917531:OMX917552 OWS917531:OWT917552 PGO917531:PGP917552 PQK917531:PQL917552 QAG917531:QAH917552 QKC917531:QKD917552 QTY917531:QTZ917552 RDU917531:RDV917552 RNQ917531:RNR917552 RXM917531:RXN917552 SHI917531:SHJ917552 SRE917531:SRF917552 TBA917531:TBB917552 TKW917531:TKX917552 TUS917531:TUT917552 UEO917531:UEP917552 UOK917531:UOL917552 UYG917531:UYH917552 VIC917531:VID917552 VRY917531:VRZ917552 WBU917531:WBV917552 WLQ917531:WLR917552 WVM917531:WVN917552 E983067:F983088 JA983067:JB983088 SW983067:SX983088 ACS983067:ACT983088 AMO983067:AMP983088 AWK983067:AWL983088 BGG983067:BGH983088 BQC983067:BQD983088 BZY983067:BZZ983088 CJU983067:CJV983088 CTQ983067:CTR983088 DDM983067:DDN983088 DNI983067:DNJ983088 DXE983067:DXF983088 EHA983067:EHB983088 EQW983067:EQX983088 FAS983067:FAT983088 FKO983067:FKP983088 FUK983067:FUL983088 GEG983067:GEH983088 GOC983067:GOD983088 GXY983067:GXZ983088 HHU983067:HHV983088 HRQ983067:HRR983088 IBM983067:IBN983088 ILI983067:ILJ983088 IVE983067:IVF983088 JFA983067:JFB983088 JOW983067:JOX983088 JYS983067:JYT983088 KIO983067:KIP983088 KSK983067:KSL983088 LCG983067:LCH983088 LMC983067:LMD983088 LVY983067:LVZ983088 MFU983067:MFV983088 MPQ983067:MPR983088 MZM983067:MZN983088 NJI983067:NJJ983088 NTE983067:NTF983088 ODA983067:ODB983088 OMW983067:OMX983088 OWS983067:OWT983088 PGO983067:PGP983088 PQK983067:PQL983088 QAG983067:QAH983088 QKC983067:QKD983088 QTY983067:QTZ983088 RDU983067:RDV983088 RNQ983067:RNR983088 RXM983067:RXN983088 SHI983067:SHJ983088 SRE983067:SRF983088 TBA983067:TBB983088 TKW983067:TKX983088 TUS983067:TUT983088 UEO983067:UEP983088 UOK983067:UOL983088 UYG983067:UYH983088 VIC983067:VID983088 VRY983067:VRZ983088 WBU983067:WBV983088 WLQ983067:WLR983088 WVM983067:WVN983088 K11:K48 JG11:JG48 TC11:TC48 ACY11:ACY48 AMU11:AMU48 AWQ11:AWQ48 BGM11:BGM48 BQI11:BQI48 CAE11:CAE48 CKA11:CKA48 CTW11:CTW48 DDS11:DDS48 DNO11:DNO48 DXK11:DXK48 EHG11:EHG48 ERC11:ERC48 FAY11:FAY48 FKU11:FKU48 FUQ11:FUQ48 GEM11:GEM48 GOI11:GOI48 GYE11:GYE48 HIA11:HIA48 HRW11:HRW48 IBS11:IBS48 ILO11:ILO48 IVK11:IVK48 JFG11:JFG48 JPC11:JPC48 JYY11:JYY48 KIU11:KIU48 KSQ11:KSQ48 LCM11:LCM48 LMI11:LMI48 LWE11:LWE48 MGA11:MGA48 MPW11:MPW48 MZS11:MZS48 NJO11:NJO48 NTK11:NTK48 ODG11:ODG48 ONC11:ONC48 OWY11:OWY48 PGU11:PGU48 PQQ11:PQQ48 QAM11:QAM48 QKI11:QKI48 QUE11:QUE48 REA11:REA48 RNW11:RNW48 RXS11:RXS48 SHO11:SHO48 SRK11:SRK48 TBG11:TBG48 TLC11:TLC48 TUY11:TUY48 UEU11:UEU48 UOQ11:UOQ48 UYM11:UYM48 VII11:VII48 VSE11:VSE48 WCA11:WCA48 WLW11:WLW48 WVS11:WVS48 K65547:K65584 JG65547:JG65584 TC65547:TC65584 ACY65547:ACY65584 AMU65547:AMU65584 AWQ65547:AWQ65584 BGM65547:BGM65584 BQI65547:BQI65584 CAE65547:CAE65584 CKA65547:CKA65584 CTW65547:CTW65584 DDS65547:DDS65584 DNO65547:DNO65584 DXK65547:DXK65584 EHG65547:EHG65584 ERC65547:ERC65584 FAY65547:FAY65584 FKU65547:FKU65584 FUQ65547:FUQ65584 GEM65547:GEM65584 GOI65547:GOI65584 GYE65547:GYE65584 HIA65547:HIA65584 HRW65547:HRW65584 IBS65547:IBS65584 ILO65547:ILO65584 IVK65547:IVK65584 JFG65547:JFG65584 JPC65547:JPC65584 JYY65547:JYY65584 KIU65547:KIU65584 KSQ65547:KSQ65584 LCM65547:LCM65584 LMI65547:LMI65584 LWE65547:LWE65584 MGA65547:MGA65584 MPW65547:MPW65584 MZS65547:MZS65584 NJO65547:NJO65584 NTK65547:NTK65584 ODG65547:ODG65584 ONC65547:ONC65584 OWY65547:OWY65584 PGU65547:PGU65584 PQQ65547:PQQ65584 QAM65547:QAM65584 QKI65547:QKI65584 QUE65547:QUE65584 REA65547:REA65584 RNW65547:RNW65584 RXS65547:RXS65584 SHO65547:SHO65584 SRK65547:SRK65584 TBG65547:TBG65584 TLC65547:TLC65584 TUY65547:TUY65584 UEU65547:UEU65584 UOQ65547:UOQ65584 UYM65547:UYM65584 VII65547:VII65584 VSE65547:VSE65584 WCA65547:WCA65584 WLW65547:WLW65584 WVS65547:WVS65584 K131083:K131120 JG131083:JG131120 TC131083:TC131120 ACY131083:ACY131120 AMU131083:AMU131120 AWQ131083:AWQ131120 BGM131083:BGM131120 BQI131083:BQI131120 CAE131083:CAE131120 CKA131083:CKA131120 CTW131083:CTW131120 DDS131083:DDS131120 DNO131083:DNO131120 DXK131083:DXK131120 EHG131083:EHG131120 ERC131083:ERC131120 FAY131083:FAY131120 FKU131083:FKU131120 FUQ131083:FUQ131120 GEM131083:GEM131120 GOI131083:GOI131120 GYE131083:GYE131120 HIA131083:HIA131120 HRW131083:HRW131120 IBS131083:IBS131120 ILO131083:ILO131120 IVK131083:IVK131120 JFG131083:JFG131120 JPC131083:JPC131120 JYY131083:JYY131120 KIU131083:KIU131120 KSQ131083:KSQ131120 LCM131083:LCM131120 LMI131083:LMI131120 LWE131083:LWE131120 MGA131083:MGA131120 MPW131083:MPW131120 MZS131083:MZS131120 NJO131083:NJO131120 NTK131083:NTK131120 ODG131083:ODG131120 ONC131083:ONC131120 OWY131083:OWY131120 PGU131083:PGU131120 PQQ131083:PQQ131120 QAM131083:QAM131120 QKI131083:QKI131120 QUE131083:QUE131120 REA131083:REA131120 RNW131083:RNW131120 RXS131083:RXS131120 SHO131083:SHO131120 SRK131083:SRK131120 TBG131083:TBG131120 TLC131083:TLC131120 TUY131083:TUY131120 UEU131083:UEU131120 UOQ131083:UOQ131120 UYM131083:UYM131120 VII131083:VII131120 VSE131083:VSE131120 WCA131083:WCA131120 WLW131083:WLW131120 WVS131083:WVS131120 K196619:K196656 JG196619:JG196656 TC196619:TC196656 ACY196619:ACY196656 AMU196619:AMU196656 AWQ196619:AWQ196656 BGM196619:BGM196656 BQI196619:BQI196656 CAE196619:CAE196656 CKA196619:CKA196656 CTW196619:CTW196656 DDS196619:DDS196656 DNO196619:DNO196656 DXK196619:DXK196656 EHG196619:EHG196656 ERC196619:ERC196656 FAY196619:FAY196656 FKU196619:FKU196656 FUQ196619:FUQ196656 GEM196619:GEM196656 GOI196619:GOI196656 GYE196619:GYE196656 HIA196619:HIA196656 HRW196619:HRW196656 IBS196619:IBS196656 ILO196619:ILO196656 IVK196619:IVK196656 JFG196619:JFG196656 JPC196619:JPC196656 JYY196619:JYY196656 KIU196619:KIU196656 KSQ196619:KSQ196656 LCM196619:LCM196656 LMI196619:LMI196656 LWE196619:LWE196656 MGA196619:MGA196656 MPW196619:MPW196656 MZS196619:MZS196656 NJO196619:NJO196656 NTK196619:NTK196656 ODG196619:ODG196656 ONC196619:ONC196656 OWY196619:OWY196656 PGU196619:PGU196656 PQQ196619:PQQ196656 QAM196619:QAM196656 QKI196619:QKI196656 QUE196619:QUE196656 REA196619:REA196656 RNW196619:RNW196656 RXS196619:RXS196656 SHO196619:SHO196656 SRK196619:SRK196656 TBG196619:TBG196656 TLC196619:TLC196656 TUY196619:TUY196656 UEU196619:UEU196656 UOQ196619:UOQ196656 UYM196619:UYM196656 VII196619:VII196656 VSE196619:VSE196656 WCA196619:WCA196656 WLW196619:WLW196656 WVS196619:WVS196656 K262155:K262192 JG262155:JG262192 TC262155:TC262192 ACY262155:ACY262192 AMU262155:AMU262192 AWQ262155:AWQ262192 BGM262155:BGM262192 BQI262155:BQI262192 CAE262155:CAE262192 CKA262155:CKA262192 CTW262155:CTW262192 DDS262155:DDS262192 DNO262155:DNO262192 DXK262155:DXK262192 EHG262155:EHG262192 ERC262155:ERC262192 FAY262155:FAY262192 FKU262155:FKU262192 FUQ262155:FUQ262192 GEM262155:GEM262192 GOI262155:GOI262192 GYE262155:GYE262192 HIA262155:HIA262192 HRW262155:HRW262192 IBS262155:IBS262192 ILO262155:ILO262192 IVK262155:IVK262192 JFG262155:JFG262192 JPC262155:JPC262192 JYY262155:JYY262192 KIU262155:KIU262192 KSQ262155:KSQ262192 LCM262155:LCM262192 LMI262155:LMI262192 LWE262155:LWE262192 MGA262155:MGA262192 MPW262155:MPW262192 MZS262155:MZS262192 NJO262155:NJO262192 NTK262155:NTK262192 ODG262155:ODG262192 ONC262155:ONC262192 OWY262155:OWY262192 PGU262155:PGU262192 PQQ262155:PQQ262192 QAM262155:QAM262192 QKI262155:QKI262192 QUE262155:QUE262192 REA262155:REA262192 RNW262155:RNW262192 RXS262155:RXS262192 SHO262155:SHO262192 SRK262155:SRK262192 TBG262155:TBG262192 TLC262155:TLC262192 TUY262155:TUY262192 UEU262155:UEU262192 UOQ262155:UOQ262192 UYM262155:UYM262192 VII262155:VII262192 VSE262155:VSE262192 WCA262155:WCA262192 WLW262155:WLW262192 WVS262155:WVS262192 K327691:K327728 JG327691:JG327728 TC327691:TC327728 ACY327691:ACY327728 AMU327691:AMU327728 AWQ327691:AWQ327728 BGM327691:BGM327728 BQI327691:BQI327728 CAE327691:CAE327728 CKA327691:CKA327728 CTW327691:CTW327728 DDS327691:DDS327728 DNO327691:DNO327728 DXK327691:DXK327728 EHG327691:EHG327728 ERC327691:ERC327728 FAY327691:FAY327728 FKU327691:FKU327728 FUQ327691:FUQ327728 GEM327691:GEM327728 GOI327691:GOI327728 GYE327691:GYE327728 HIA327691:HIA327728 HRW327691:HRW327728 IBS327691:IBS327728 ILO327691:ILO327728 IVK327691:IVK327728 JFG327691:JFG327728 JPC327691:JPC327728 JYY327691:JYY327728 KIU327691:KIU327728 KSQ327691:KSQ327728 LCM327691:LCM327728 LMI327691:LMI327728 LWE327691:LWE327728 MGA327691:MGA327728 MPW327691:MPW327728 MZS327691:MZS327728 NJO327691:NJO327728 NTK327691:NTK327728 ODG327691:ODG327728 ONC327691:ONC327728 OWY327691:OWY327728 PGU327691:PGU327728 PQQ327691:PQQ327728 QAM327691:QAM327728 QKI327691:QKI327728 QUE327691:QUE327728 REA327691:REA327728 RNW327691:RNW327728 RXS327691:RXS327728 SHO327691:SHO327728 SRK327691:SRK327728 TBG327691:TBG327728 TLC327691:TLC327728 TUY327691:TUY327728 UEU327691:UEU327728 UOQ327691:UOQ327728 UYM327691:UYM327728 VII327691:VII327728 VSE327691:VSE327728 WCA327691:WCA327728 WLW327691:WLW327728 WVS327691:WVS327728 K393227:K393264 JG393227:JG393264 TC393227:TC393264 ACY393227:ACY393264 AMU393227:AMU393264 AWQ393227:AWQ393264 BGM393227:BGM393264 BQI393227:BQI393264 CAE393227:CAE393264 CKA393227:CKA393264 CTW393227:CTW393264 DDS393227:DDS393264 DNO393227:DNO393264 DXK393227:DXK393264 EHG393227:EHG393264 ERC393227:ERC393264 FAY393227:FAY393264 FKU393227:FKU393264 FUQ393227:FUQ393264 GEM393227:GEM393264 GOI393227:GOI393264 GYE393227:GYE393264 HIA393227:HIA393264 HRW393227:HRW393264 IBS393227:IBS393264 ILO393227:ILO393264 IVK393227:IVK393264 JFG393227:JFG393264 JPC393227:JPC393264 JYY393227:JYY393264 KIU393227:KIU393264 KSQ393227:KSQ393264 LCM393227:LCM393264 LMI393227:LMI393264 LWE393227:LWE393264 MGA393227:MGA393264 MPW393227:MPW393264 MZS393227:MZS393264 NJO393227:NJO393264 NTK393227:NTK393264 ODG393227:ODG393264 ONC393227:ONC393264 OWY393227:OWY393264 PGU393227:PGU393264 PQQ393227:PQQ393264 QAM393227:QAM393264 QKI393227:QKI393264 QUE393227:QUE393264 REA393227:REA393264 RNW393227:RNW393264 RXS393227:RXS393264 SHO393227:SHO393264 SRK393227:SRK393264 TBG393227:TBG393264 TLC393227:TLC393264 TUY393227:TUY393264 UEU393227:UEU393264 UOQ393227:UOQ393264 UYM393227:UYM393264 VII393227:VII393264 VSE393227:VSE393264 WCA393227:WCA393264 WLW393227:WLW393264 WVS393227:WVS393264 K458763:K458800 JG458763:JG458800 TC458763:TC458800 ACY458763:ACY458800 AMU458763:AMU458800 AWQ458763:AWQ458800 BGM458763:BGM458800 BQI458763:BQI458800 CAE458763:CAE458800 CKA458763:CKA458800 CTW458763:CTW458800 DDS458763:DDS458800 DNO458763:DNO458800 DXK458763:DXK458800 EHG458763:EHG458800 ERC458763:ERC458800 FAY458763:FAY458800 FKU458763:FKU458800 FUQ458763:FUQ458800 GEM458763:GEM458800 GOI458763:GOI458800 GYE458763:GYE458800 HIA458763:HIA458800 HRW458763:HRW458800 IBS458763:IBS458800 ILO458763:ILO458800 IVK458763:IVK458800 JFG458763:JFG458800 JPC458763:JPC458800 JYY458763:JYY458800 KIU458763:KIU458800 KSQ458763:KSQ458800 LCM458763:LCM458800 LMI458763:LMI458800 LWE458763:LWE458800 MGA458763:MGA458800 MPW458763:MPW458800 MZS458763:MZS458800 NJO458763:NJO458800 NTK458763:NTK458800 ODG458763:ODG458800 ONC458763:ONC458800 OWY458763:OWY458800 PGU458763:PGU458800 PQQ458763:PQQ458800 QAM458763:QAM458800 QKI458763:QKI458800 QUE458763:QUE458800 REA458763:REA458800 RNW458763:RNW458800 RXS458763:RXS458800 SHO458763:SHO458800 SRK458763:SRK458800 TBG458763:TBG458800 TLC458763:TLC458800 TUY458763:TUY458800 UEU458763:UEU458800 UOQ458763:UOQ458800 UYM458763:UYM458800 VII458763:VII458800 VSE458763:VSE458800 WCA458763:WCA458800 WLW458763:WLW458800 WVS458763:WVS458800 K524299:K524336 JG524299:JG524336 TC524299:TC524336 ACY524299:ACY524336 AMU524299:AMU524336 AWQ524299:AWQ524336 BGM524299:BGM524336 BQI524299:BQI524336 CAE524299:CAE524336 CKA524299:CKA524336 CTW524299:CTW524336 DDS524299:DDS524336 DNO524299:DNO524336 DXK524299:DXK524336 EHG524299:EHG524336 ERC524299:ERC524336 FAY524299:FAY524336 FKU524299:FKU524336 FUQ524299:FUQ524336 GEM524299:GEM524336 GOI524299:GOI524336 GYE524299:GYE524336 HIA524299:HIA524336 HRW524299:HRW524336 IBS524299:IBS524336 ILO524299:ILO524336 IVK524299:IVK524336 JFG524299:JFG524336 JPC524299:JPC524336 JYY524299:JYY524336 KIU524299:KIU524336 KSQ524299:KSQ524336 LCM524299:LCM524336 LMI524299:LMI524336 LWE524299:LWE524336 MGA524299:MGA524336 MPW524299:MPW524336 MZS524299:MZS524336 NJO524299:NJO524336 NTK524299:NTK524336 ODG524299:ODG524336 ONC524299:ONC524336 OWY524299:OWY524336 PGU524299:PGU524336 PQQ524299:PQQ524336 QAM524299:QAM524336 QKI524299:QKI524336 QUE524299:QUE524336 REA524299:REA524336 RNW524299:RNW524336 RXS524299:RXS524336 SHO524299:SHO524336 SRK524299:SRK524336 TBG524299:TBG524336 TLC524299:TLC524336 TUY524299:TUY524336 UEU524299:UEU524336 UOQ524299:UOQ524336 UYM524299:UYM524336 VII524299:VII524336 VSE524299:VSE524336 WCA524299:WCA524336 WLW524299:WLW524336 WVS524299:WVS524336 K589835:K589872 JG589835:JG589872 TC589835:TC589872 ACY589835:ACY589872 AMU589835:AMU589872 AWQ589835:AWQ589872 BGM589835:BGM589872 BQI589835:BQI589872 CAE589835:CAE589872 CKA589835:CKA589872 CTW589835:CTW589872 DDS589835:DDS589872 DNO589835:DNO589872 DXK589835:DXK589872 EHG589835:EHG589872 ERC589835:ERC589872 FAY589835:FAY589872 FKU589835:FKU589872 FUQ589835:FUQ589872 GEM589835:GEM589872 GOI589835:GOI589872 GYE589835:GYE589872 HIA589835:HIA589872 HRW589835:HRW589872 IBS589835:IBS589872 ILO589835:ILO589872 IVK589835:IVK589872 JFG589835:JFG589872 JPC589835:JPC589872 JYY589835:JYY589872 KIU589835:KIU589872 KSQ589835:KSQ589872 LCM589835:LCM589872 LMI589835:LMI589872 LWE589835:LWE589872 MGA589835:MGA589872 MPW589835:MPW589872 MZS589835:MZS589872 NJO589835:NJO589872 NTK589835:NTK589872 ODG589835:ODG589872 ONC589835:ONC589872 OWY589835:OWY589872 PGU589835:PGU589872 PQQ589835:PQQ589872 QAM589835:QAM589872 QKI589835:QKI589872 QUE589835:QUE589872 REA589835:REA589872 RNW589835:RNW589872 RXS589835:RXS589872 SHO589835:SHO589872 SRK589835:SRK589872 TBG589835:TBG589872 TLC589835:TLC589872 TUY589835:TUY589872 UEU589835:UEU589872 UOQ589835:UOQ589872 UYM589835:UYM589872 VII589835:VII589872 VSE589835:VSE589872 WCA589835:WCA589872 WLW589835:WLW589872 WVS589835:WVS589872 K655371:K655408 JG655371:JG655408 TC655371:TC655408 ACY655371:ACY655408 AMU655371:AMU655408 AWQ655371:AWQ655408 BGM655371:BGM655408 BQI655371:BQI655408 CAE655371:CAE655408 CKA655371:CKA655408 CTW655371:CTW655408 DDS655371:DDS655408 DNO655371:DNO655408 DXK655371:DXK655408 EHG655371:EHG655408 ERC655371:ERC655408 FAY655371:FAY655408 FKU655371:FKU655408 FUQ655371:FUQ655408 GEM655371:GEM655408 GOI655371:GOI655408 GYE655371:GYE655408 HIA655371:HIA655408 HRW655371:HRW655408 IBS655371:IBS655408 ILO655371:ILO655408 IVK655371:IVK655408 JFG655371:JFG655408 JPC655371:JPC655408 JYY655371:JYY655408 KIU655371:KIU655408 KSQ655371:KSQ655408 LCM655371:LCM655408 LMI655371:LMI655408 LWE655371:LWE655408 MGA655371:MGA655408 MPW655371:MPW655408 MZS655371:MZS655408 NJO655371:NJO655408 NTK655371:NTK655408 ODG655371:ODG655408 ONC655371:ONC655408 OWY655371:OWY655408 PGU655371:PGU655408 PQQ655371:PQQ655408 QAM655371:QAM655408 QKI655371:QKI655408 QUE655371:QUE655408 REA655371:REA655408 RNW655371:RNW655408 RXS655371:RXS655408 SHO655371:SHO655408 SRK655371:SRK655408 TBG655371:TBG655408 TLC655371:TLC655408 TUY655371:TUY655408 UEU655371:UEU655408 UOQ655371:UOQ655408 UYM655371:UYM655408 VII655371:VII655408 VSE655371:VSE655408 WCA655371:WCA655408 WLW655371:WLW655408 WVS655371:WVS655408 K720907:K720944 JG720907:JG720944 TC720907:TC720944 ACY720907:ACY720944 AMU720907:AMU720944 AWQ720907:AWQ720944 BGM720907:BGM720944 BQI720907:BQI720944 CAE720907:CAE720944 CKA720907:CKA720944 CTW720907:CTW720944 DDS720907:DDS720944 DNO720907:DNO720944 DXK720907:DXK720944 EHG720907:EHG720944 ERC720907:ERC720944 FAY720907:FAY720944 FKU720907:FKU720944 FUQ720907:FUQ720944 GEM720907:GEM720944 GOI720907:GOI720944 GYE720907:GYE720944 HIA720907:HIA720944 HRW720907:HRW720944 IBS720907:IBS720944 ILO720907:ILO720944 IVK720907:IVK720944 JFG720907:JFG720944 JPC720907:JPC720944 JYY720907:JYY720944 KIU720907:KIU720944 KSQ720907:KSQ720944 LCM720907:LCM720944 LMI720907:LMI720944 LWE720907:LWE720944 MGA720907:MGA720944 MPW720907:MPW720944 MZS720907:MZS720944 NJO720907:NJO720944 NTK720907:NTK720944 ODG720907:ODG720944 ONC720907:ONC720944 OWY720907:OWY720944 PGU720907:PGU720944 PQQ720907:PQQ720944 QAM720907:QAM720944 QKI720907:QKI720944 QUE720907:QUE720944 REA720907:REA720944 RNW720907:RNW720944 RXS720907:RXS720944 SHO720907:SHO720944 SRK720907:SRK720944 TBG720907:TBG720944 TLC720907:TLC720944 TUY720907:TUY720944 UEU720907:UEU720944 UOQ720907:UOQ720944 UYM720907:UYM720944 VII720907:VII720944 VSE720907:VSE720944 WCA720907:WCA720944 WLW720907:WLW720944 WVS720907:WVS720944 K786443:K786480 JG786443:JG786480 TC786443:TC786480 ACY786443:ACY786480 AMU786443:AMU786480 AWQ786443:AWQ786480 BGM786443:BGM786480 BQI786443:BQI786480 CAE786443:CAE786480 CKA786443:CKA786480 CTW786443:CTW786480 DDS786443:DDS786480 DNO786443:DNO786480 DXK786443:DXK786480 EHG786443:EHG786480 ERC786443:ERC786480 FAY786443:FAY786480 FKU786443:FKU786480 FUQ786443:FUQ786480 GEM786443:GEM786480 GOI786443:GOI786480 GYE786443:GYE786480 HIA786443:HIA786480 HRW786443:HRW786480 IBS786443:IBS786480 ILO786443:ILO786480 IVK786443:IVK786480 JFG786443:JFG786480 JPC786443:JPC786480 JYY786443:JYY786480 KIU786443:KIU786480 KSQ786443:KSQ786480 LCM786443:LCM786480 LMI786443:LMI786480 LWE786443:LWE786480 MGA786443:MGA786480 MPW786443:MPW786480 MZS786443:MZS786480 NJO786443:NJO786480 NTK786443:NTK786480 ODG786443:ODG786480 ONC786443:ONC786480 OWY786443:OWY786480 PGU786443:PGU786480 PQQ786443:PQQ786480 QAM786443:QAM786480 QKI786443:QKI786480 QUE786443:QUE786480 REA786443:REA786480 RNW786443:RNW786480 RXS786443:RXS786480 SHO786443:SHO786480 SRK786443:SRK786480 TBG786443:TBG786480 TLC786443:TLC786480 TUY786443:TUY786480 UEU786443:UEU786480 UOQ786443:UOQ786480 UYM786443:UYM786480 VII786443:VII786480 VSE786443:VSE786480 WCA786443:WCA786480 WLW786443:WLW786480 WVS786443:WVS786480 K851979:K852016 JG851979:JG852016 TC851979:TC852016 ACY851979:ACY852016 AMU851979:AMU852016 AWQ851979:AWQ852016 BGM851979:BGM852016 BQI851979:BQI852016 CAE851979:CAE852016 CKA851979:CKA852016 CTW851979:CTW852016 DDS851979:DDS852016 DNO851979:DNO852016 DXK851979:DXK852016 EHG851979:EHG852016 ERC851979:ERC852016 FAY851979:FAY852016 FKU851979:FKU852016 FUQ851979:FUQ852016 GEM851979:GEM852016 GOI851979:GOI852016 GYE851979:GYE852016 HIA851979:HIA852016 HRW851979:HRW852016 IBS851979:IBS852016 ILO851979:ILO852016 IVK851979:IVK852016 JFG851979:JFG852016 JPC851979:JPC852016 JYY851979:JYY852016 KIU851979:KIU852016 KSQ851979:KSQ852016 LCM851979:LCM852016 LMI851979:LMI852016 LWE851979:LWE852016 MGA851979:MGA852016 MPW851979:MPW852016 MZS851979:MZS852016 NJO851979:NJO852016 NTK851979:NTK852016 ODG851979:ODG852016 ONC851979:ONC852016 OWY851979:OWY852016 PGU851979:PGU852016 PQQ851979:PQQ852016 QAM851979:QAM852016 QKI851979:QKI852016 QUE851979:QUE852016 REA851979:REA852016 RNW851979:RNW852016 RXS851979:RXS852016 SHO851979:SHO852016 SRK851979:SRK852016 TBG851979:TBG852016 TLC851979:TLC852016 TUY851979:TUY852016 UEU851979:UEU852016 UOQ851979:UOQ852016 UYM851979:UYM852016 VII851979:VII852016 VSE851979:VSE852016 WCA851979:WCA852016 WLW851979:WLW852016 WVS851979:WVS852016 K917515:K917552 JG917515:JG917552 TC917515:TC917552 ACY917515:ACY917552 AMU917515:AMU917552 AWQ917515:AWQ917552 BGM917515:BGM917552 BQI917515:BQI917552 CAE917515:CAE917552 CKA917515:CKA917552 CTW917515:CTW917552 DDS917515:DDS917552 DNO917515:DNO917552 DXK917515:DXK917552 EHG917515:EHG917552 ERC917515:ERC917552 FAY917515:FAY917552 FKU917515:FKU917552 FUQ917515:FUQ917552 GEM917515:GEM917552 GOI917515:GOI917552 GYE917515:GYE917552 HIA917515:HIA917552 HRW917515:HRW917552 IBS917515:IBS917552 ILO917515:ILO917552 IVK917515:IVK917552 JFG917515:JFG917552 JPC917515:JPC917552 JYY917515:JYY917552 KIU917515:KIU917552 KSQ917515:KSQ917552 LCM917515:LCM917552 LMI917515:LMI917552 LWE917515:LWE917552 MGA917515:MGA917552 MPW917515:MPW917552 MZS917515:MZS917552 NJO917515:NJO917552 NTK917515:NTK917552 ODG917515:ODG917552 ONC917515:ONC917552 OWY917515:OWY917552 PGU917515:PGU917552 PQQ917515:PQQ917552 QAM917515:QAM917552 QKI917515:QKI917552 QUE917515:QUE917552 REA917515:REA917552 RNW917515:RNW917552 RXS917515:RXS917552 SHO917515:SHO917552 SRK917515:SRK917552 TBG917515:TBG917552 TLC917515:TLC917552 TUY917515:TUY917552 UEU917515:UEU917552 UOQ917515:UOQ917552 UYM917515:UYM917552 VII917515:VII917552 VSE917515:VSE917552 WCA917515:WCA917552 WLW917515:WLW917552 WVS917515:WVS917552 K983051:K983088 JG983051:JG983088 TC983051:TC983088 ACY983051:ACY983088 AMU983051:AMU983088 AWQ983051:AWQ983088 BGM983051:BGM983088 BQI983051:BQI983088 CAE983051:CAE983088 CKA983051:CKA983088 CTW983051:CTW983088 DDS983051:DDS983088 DNO983051:DNO983088 DXK983051:DXK983088 EHG983051:EHG983088 ERC983051:ERC983088 FAY983051:FAY983088 FKU983051:FKU983088 FUQ983051:FUQ983088 GEM983051:GEM983088 GOI983051:GOI983088 GYE983051:GYE983088 HIA983051:HIA983088 HRW983051:HRW983088 IBS983051:IBS983088 ILO983051:ILO983088 IVK983051:IVK983088 JFG983051:JFG983088 JPC983051:JPC983088 JYY983051:JYY983088 KIU983051:KIU983088 KSQ983051:KSQ983088 LCM983051:LCM983088 LMI983051:LMI983088 LWE983051:LWE983088 MGA983051:MGA983088 MPW983051:MPW983088 MZS983051:MZS983088 NJO983051:NJO983088 NTK983051:NTK983088 ODG983051:ODG983088 ONC983051:ONC983088 OWY983051:OWY983088 PGU983051:PGU983088 PQQ983051:PQQ983088 QAM983051:QAM983088 QKI983051:QKI983088 QUE983051:QUE983088 REA983051:REA983088 RNW983051:RNW983088 RXS983051:RXS983088 SHO983051:SHO983088 SRK983051:SRK983088 TBG983051:TBG983088 TLC983051:TLC983088 TUY983051:TUY983088 UEU983051:UEU983088 UOQ983051:UOQ983088 UYM983051:UYM983088 VII983051:VII983088 VSE983051:VSE983088 WCA983051:WCA983088 WLW983051:WLW983088 WVS983051:WVS983088 I10:K10 JE10:JG10 TA10:TC10 ACW10:ACY10 AMS10:AMU10 AWO10:AWQ10 BGK10:BGM10 BQG10:BQI10 CAC10:CAE10 CJY10:CKA10 CTU10:CTW10 DDQ10:DDS10 DNM10:DNO10 DXI10:DXK10 EHE10:EHG10 ERA10:ERC10 FAW10:FAY10 FKS10:FKU10 FUO10:FUQ10 GEK10:GEM10 GOG10:GOI10 GYC10:GYE10 HHY10:HIA10 HRU10:HRW10 IBQ10:IBS10 ILM10:ILO10 IVI10:IVK10 JFE10:JFG10 JPA10:JPC10 JYW10:JYY10 KIS10:KIU10 KSO10:KSQ10 LCK10:LCM10 LMG10:LMI10 LWC10:LWE10 MFY10:MGA10 MPU10:MPW10 MZQ10:MZS10 NJM10:NJO10 NTI10:NTK10 ODE10:ODG10 ONA10:ONC10 OWW10:OWY10 PGS10:PGU10 PQO10:PQQ10 QAK10:QAM10 QKG10:QKI10 QUC10:QUE10 RDY10:REA10 RNU10:RNW10 RXQ10:RXS10 SHM10:SHO10 SRI10:SRK10 TBE10:TBG10 TLA10:TLC10 TUW10:TUY10 UES10:UEU10 UOO10:UOQ10 UYK10:UYM10 VIG10:VII10 VSC10:VSE10 WBY10:WCA10 WLU10:WLW10 WVQ10:WVS10 I65546:K65546 JE65546:JG65546 TA65546:TC65546 ACW65546:ACY65546 AMS65546:AMU65546 AWO65546:AWQ65546 BGK65546:BGM65546 BQG65546:BQI65546 CAC65546:CAE65546 CJY65546:CKA65546 CTU65546:CTW65546 DDQ65546:DDS65546 DNM65546:DNO65546 DXI65546:DXK65546 EHE65546:EHG65546 ERA65546:ERC65546 FAW65546:FAY65546 FKS65546:FKU65546 FUO65546:FUQ65546 GEK65546:GEM65546 GOG65546:GOI65546 GYC65546:GYE65546 HHY65546:HIA65546 HRU65546:HRW65546 IBQ65546:IBS65546 ILM65546:ILO65546 IVI65546:IVK65546 JFE65546:JFG65546 JPA65546:JPC65546 JYW65546:JYY65546 KIS65546:KIU65546 KSO65546:KSQ65546 LCK65546:LCM65546 LMG65546:LMI65546 LWC65546:LWE65546 MFY65546:MGA65546 MPU65546:MPW65546 MZQ65546:MZS65546 NJM65546:NJO65546 NTI65546:NTK65546 ODE65546:ODG65546 ONA65546:ONC65546 OWW65546:OWY65546 PGS65546:PGU65546 PQO65546:PQQ65546 QAK65546:QAM65546 QKG65546:QKI65546 QUC65546:QUE65546 RDY65546:REA65546 RNU65546:RNW65546 RXQ65546:RXS65546 SHM65546:SHO65546 SRI65546:SRK65546 TBE65546:TBG65546 TLA65546:TLC65546 TUW65546:TUY65546 UES65546:UEU65546 UOO65546:UOQ65546 UYK65546:UYM65546 VIG65546:VII65546 VSC65546:VSE65546 WBY65546:WCA65546 WLU65546:WLW65546 WVQ65546:WVS65546 I131082:K131082 JE131082:JG131082 TA131082:TC131082 ACW131082:ACY131082 AMS131082:AMU131082 AWO131082:AWQ131082 BGK131082:BGM131082 BQG131082:BQI131082 CAC131082:CAE131082 CJY131082:CKA131082 CTU131082:CTW131082 DDQ131082:DDS131082 DNM131082:DNO131082 DXI131082:DXK131082 EHE131082:EHG131082 ERA131082:ERC131082 FAW131082:FAY131082 FKS131082:FKU131082 FUO131082:FUQ131082 GEK131082:GEM131082 GOG131082:GOI131082 GYC131082:GYE131082 HHY131082:HIA131082 HRU131082:HRW131082 IBQ131082:IBS131082 ILM131082:ILO131082 IVI131082:IVK131082 JFE131082:JFG131082 JPA131082:JPC131082 JYW131082:JYY131082 KIS131082:KIU131082 KSO131082:KSQ131082 LCK131082:LCM131082 LMG131082:LMI131082 LWC131082:LWE131082 MFY131082:MGA131082 MPU131082:MPW131082 MZQ131082:MZS131082 NJM131082:NJO131082 NTI131082:NTK131082 ODE131082:ODG131082 ONA131082:ONC131082 OWW131082:OWY131082 PGS131082:PGU131082 PQO131082:PQQ131082 QAK131082:QAM131082 QKG131082:QKI131082 QUC131082:QUE131082 RDY131082:REA131082 RNU131082:RNW131082 RXQ131082:RXS131082 SHM131082:SHO131082 SRI131082:SRK131082 TBE131082:TBG131082 TLA131082:TLC131082 TUW131082:TUY131082 UES131082:UEU131082 UOO131082:UOQ131082 UYK131082:UYM131082 VIG131082:VII131082 VSC131082:VSE131082 WBY131082:WCA131082 WLU131082:WLW131082 WVQ131082:WVS131082 I196618:K196618 JE196618:JG196618 TA196618:TC196618 ACW196618:ACY196618 AMS196618:AMU196618 AWO196618:AWQ196618 BGK196618:BGM196618 BQG196618:BQI196618 CAC196618:CAE196618 CJY196618:CKA196618 CTU196618:CTW196618 DDQ196618:DDS196618 DNM196618:DNO196618 DXI196618:DXK196618 EHE196618:EHG196618 ERA196618:ERC196618 FAW196618:FAY196618 FKS196618:FKU196618 FUO196618:FUQ196618 GEK196618:GEM196618 GOG196618:GOI196618 GYC196618:GYE196618 HHY196618:HIA196618 HRU196618:HRW196618 IBQ196618:IBS196618 ILM196618:ILO196618 IVI196618:IVK196618 JFE196618:JFG196618 JPA196618:JPC196618 JYW196618:JYY196618 KIS196618:KIU196618 KSO196618:KSQ196618 LCK196618:LCM196618 LMG196618:LMI196618 LWC196618:LWE196618 MFY196618:MGA196618 MPU196618:MPW196618 MZQ196618:MZS196618 NJM196618:NJO196618 NTI196618:NTK196618 ODE196618:ODG196618 ONA196618:ONC196618 OWW196618:OWY196618 PGS196618:PGU196618 PQO196618:PQQ196618 QAK196618:QAM196618 QKG196618:QKI196618 QUC196618:QUE196618 RDY196618:REA196618 RNU196618:RNW196618 RXQ196618:RXS196618 SHM196618:SHO196618 SRI196618:SRK196618 TBE196618:TBG196618 TLA196618:TLC196618 TUW196618:TUY196618 UES196618:UEU196618 UOO196618:UOQ196618 UYK196618:UYM196618 VIG196618:VII196618 VSC196618:VSE196618 WBY196618:WCA196618 WLU196618:WLW196618 WVQ196618:WVS196618 I262154:K262154 JE262154:JG262154 TA262154:TC262154 ACW262154:ACY262154 AMS262154:AMU262154 AWO262154:AWQ262154 BGK262154:BGM262154 BQG262154:BQI262154 CAC262154:CAE262154 CJY262154:CKA262154 CTU262154:CTW262154 DDQ262154:DDS262154 DNM262154:DNO262154 DXI262154:DXK262154 EHE262154:EHG262154 ERA262154:ERC262154 FAW262154:FAY262154 FKS262154:FKU262154 FUO262154:FUQ262154 GEK262154:GEM262154 GOG262154:GOI262154 GYC262154:GYE262154 HHY262154:HIA262154 HRU262154:HRW262154 IBQ262154:IBS262154 ILM262154:ILO262154 IVI262154:IVK262154 JFE262154:JFG262154 JPA262154:JPC262154 JYW262154:JYY262154 KIS262154:KIU262154 KSO262154:KSQ262154 LCK262154:LCM262154 LMG262154:LMI262154 LWC262154:LWE262154 MFY262154:MGA262154 MPU262154:MPW262154 MZQ262154:MZS262154 NJM262154:NJO262154 NTI262154:NTK262154 ODE262154:ODG262154 ONA262154:ONC262154 OWW262154:OWY262154 PGS262154:PGU262154 PQO262154:PQQ262154 QAK262154:QAM262154 QKG262154:QKI262154 QUC262154:QUE262154 RDY262154:REA262154 RNU262154:RNW262154 RXQ262154:RXS262154 SHM262154:SHO262154 SRI262154:SRK262154 TBE262154:TBG262154 TLA262154:TLC262154 TUW262154:TUY262154 UES262154:UEU262154 UOO262154:UOQ262154 UYK262154:UYM262154 VIG262154:VII262154 VSC262154:VSE262154 WBY262154:WCA262154 WLU262154:WLW262154 WVQ262154:WVS262154 I327690:K327690 JE327690:JG327690 TA327690:TC327690 ACW327690:ACY327690 AMS327690:AMU327690 AWO327690:AWQ327690 BGK327690:BGM327690 BQG327690:BQI327690 CAC327690:CAE327690 CJY327690:CKA327690 CTU327690:CTW327690 DDQ327690:DDS327690 DNM327690:DNO327690 DXI327690:DXK327690 EHE327690:EHG327690 ERA327690:ERC327690 FAW327690:FAY327690 FKS327690:FKU327690 FUO327690:FUQ327690 GEK327690:GEM327690 GOG327690:GOI327690 GYC327690:GYE327690 HHY327690:HIA327690 HRU327690:HRW327690 IBQ327690:IBS327690 ILM327690:ILO327690 IVI327690:IVK327690 JFE327690:JFG327690 JPA327690:JPC327690 JYW327690:JYY327690 KIS327690:KIU327690 KSO327690:KSQ327690 LCK327690:LCM327690 LMG327690:LMI327690 LWC327690:LWE327690 MFY327690:MGA327690 MPU327690:MPW327690 MZQ327690:MZS327690 NJM327690:NJO327690 NTI327690:NTK327690 ODE327690:ODG327690 ONA327690:ONC327690 OWW327690:OWY327690 PGS327690:PGU327690 PQO327690:PQQ327690 QAK327690:QAM327690 QKG327690:QKI327690 QUC327690:QUE327690 RDY327690:REA327690 RNU327690:RNW327690 RXQ327690:RXS327690 SHM327690:SHO327690 SRI327690:SRK327690 TBE327690:TBG327690 TLA327690:TLC327690 TUW327690:TUY327690 UES327690:UEU327690 UOO327690:UOQ327690 UYK327690:UYM327690 VIG327690:VII327690 VSC327690:VSE327690 WBY327690:WCA327690 WLU327690:WLW327690 WVQ327690:WVS327690 I393226:K393226 JE393226:JG393226 TA393226:TC393226 ACW393226:ACY393226 AMS393226:AMU393226 AWO393226:AWQ393226 BGK393226:BGM393226 BQG393226:BQI393226 CAC393226:CAE393226 CJY393226:CKA393226 CTU393226:CTW393226 DDQ393226:DDS393226 DNM393226:DNO393226 DXI393226:DXK393226 EHE393226:EHG393226 ERA393226:ERC393226 FAW393226:FAY393226 FKS393226:FKU393226 FUO393226:FUQ393226 GEK393226:GEM393226 GOG393226:GOI393226 GYC393226:GYE393226 HHY393226:HIA393226 HRU393226:HRW393226 IBQ393226:IBS393226 ILM393226:ILO393226 IVI393226:IVK393226 JFE393226:JFG393226 JPA393226:JPC393226 JYW393226:JYY393226 KIS393226:KIU393226 KSO393226:KSQ393226 LCK393226:LCM393226 LMG393226:LMI393226 LWC393226:LWE393226 MFY393226:MGA393226 MPU393226:MPW393226 MZQ393226:MZS393226 NJM393226:NJO393226 NTI393226:NTK393226 ODE393226:ODG393226 ONA393226:ONC393226 OWW393226:OWY393226 PGS393226:PGU393226 PQO393226:PQQ393226 QAK393226:QAM393226 QKG393226:QKI393226 QUC393226:QUE393226 RDY393226:REA393226 RNU393226:RNW393226 RXQ393226:RXS393226 SHM393226:SHO393226 SRI393226:SRK393226 TBE393226:TBG393226 TLA393226:TLC393226 TUW393226:TUY393226 UES393226:UEU393226 UOO393226:UOQ393226 UYK393226:UYM393226 VIG393226:VII393226 VSC393226:VSE393226 WBY393226:WCA393226 WLU393226:WLW393226 WVQ393226:WVS393226 I458762:K458762 JE458762:JG458762 TA458762:TC458762 ACW458762:ACY458762 AMS458762:AMU458762 AWO458762:AWQ458762 BGK458762:BGM458762 BQG458762:BQI458762 CAC458762:CAE458762 CJY458762:CKA458762 CTU458762:CTW458762 DDQ458762:DDS458762 DNM458762:DNO458762 DXI458762:DXK458762 EHE458762:EHG458762 ERA458762:ERC458762 FAW458762:FAY458762 FKS458762:FKU458762 FUO458762:FUQ458762 GEK458762:GEM458762 GOG458762:GOI458762 GYC458762:GYE458762 HHY458762:HIA458762 HRU458762:HRW458762 IBQ458762:IBS458762 ILM458762:ILO458762 IVI458762:IVK458762 JFE458762:JFG458762 JPA458762:JPC458762 JYW458762:JYY458762 KIS458762:KIU458762 KSO458762:KSQ458762 LCK458762:LCM458762 LMG458762:LMI458762 LWC458762:LWE458762 MFY458762:MGA458762 MPU458762:MPW458762 MZQ458762:MZS458762 NJM458762:NJO458762 NTI458762:NTK458762 ODE458762:ODG458762 ONA458762:ONC458762 OWW458762:OWY458762 PGS458762:PGU458762 PQO458762:PQQ458762 QAK458762:QAM458762 QKG458762:QKI458762 QUC458762:QUE458762 RDY458762:REA458762 RNU458762:RNW458762 RXQ458762:RXS458762 SHM458762:SHO458762 SRI458762:SRK458762 TBE458762:TBG458762 TLA458762:TLC458762 TUW458762:TUY458762 UES458762:UEU458762 UOO458762:UOQ458762 UYK458762:UYM458762 VIG458762:VII458762 VSC458762:VSE458762 WBY458762:WCA458762 WLU458762:WLW458762 WVQ458762:WVS458762 I524298:K524298 JE524298:JG524298 TA524298:TC524298 ACW524298:ACY524298 AMS524298:AMU524298 AWO524298:AWQ524298 BGK524298:BGM524298 BQG524298:BQI524298 CAC524298:CAE524298 CJY524298:CKA524298 CTU524298:CTW524298 DDQ524298:DDS524298 DNM524298:DNO524298 DXI524298:DXK524298 EHE524298:EHG524298 ERA524298:ERC524298 FAW524298:FAY524298 FKS524298:FKU524298 FUO524298:FUQ524298 GEK524298:GEM524298 GOG524298:GOI524298 GYC524298:GYE524298 HHY524298:HIA524298 HRU524298:HRW524298 IBQ524298:IBS524298 ILM524298:ILO524298 IVI524298:IVK524298 JFE524298:JFG524298 JPA524298:JPC524298 JYW524298:JYY524298 KIS524298:KIU524298 KSO524298:KSQ524298 LCK524298:LCM524298 LMG524298:LMI524298 LWC524298:LWE524298 MFY524298:MGA524298 MPU524298:MPW524298 MZQ524298:MZS524298 NJM524298:NJO524298 NTI524298:NTK524298 ODE524298:ODG524298 ONA524298:ONC524298 OWW524298:OWY524298 PGS524298:PGU524298 PQO524298:PQQ524298 QAK524298:QAM524298 QKG524298:QKI524298 QUC524298:QUE524298 RDY524298:REA524298 RNU524298:RNW524298 RXQ524298:RXS524298 SHM524298:SHO524298 SRI524298:SRK524298 TBE524298:TBG524298 TLA524298:TLC524298 TUW524298:TUY524298 UES524298:UEU524298 UOO524298:UOQ524298 UYK524298:UYM524298 VIG524298:VII524298 VSC524298:VSE524298 WBY524298:WCA524298 WLU524298:WLW524298 WVQ524298:WVS524298 I589834:K589834 JE589834:JG589834 TA589834:TC589834 ACW589834:ACY589834 AMS589834:AMU589834 AWO589834:AWQ589834 BGK589834:BGM589834 BQG589834:BQI589834 CAC589834:CAE589834 CJY589834:CKA589834 CTU589834:CTW589834 DDQ589834:DDS589834 DNM589834:DNO589834 DXI589834:DXK589834 EHE589834:EHG589834 ERA589834:ERC589834 FAW589834:FAY589834 FKS589834:FKU589834 FUO589834:FUQ589834 GEK589834:GEM589834 GOG589834:GOI589834 GYC589834:GYE589834 HHY589834:HIA589834 HRU589834:HRW589834 IBQ589834:IBS589834 ILM589834:ILO589834 IVI589834:IVK589834 JFE589834:JFG589834 JPA589834:JPC589834 JYW589834:JYY589834 KIS589834:KIU589834 KSO589834:KSQ589834 LCK589834:LCM589834 LMG589834:LMI589834 LWC589834:LWE589834 MFY589834:MGA589834 MPU589834:MPW589834 MZQ589834:MZS589834 NJM589834:NJO589834 NTI589834:NTK589834 ODE589834:ODG589834 ONA589834:ONC589834 OWW589834:OWY589834 PGS589834:PGU589834 PQO589834:PQQ589834 QAK589834:QAM589834 QKG589834:QKI589834 QUC589834:QUE589834 RDY589834:REA589834 RNU589834:RNW589834 RXQ589834:RXS589834 SHM589834:SHO589834 SRI589834:SRK589834 TBE589834:TBG589834 TLA589834:TLC589834 TUW589834:TUY589834 UES589834:UEU589834 UOO589834:UOQ589834 UYK589834:UYM589834 VIG589834:VII589834 VSC589834:VSE589834 WBY589834:WCA589834 WLU589834:WLW589834 WVQ589834:WVS589834 I655370:K655370 JE655370:JG655370 TA655370:TC655370 ACW655370:ACY655370 AMS655370:AMU655370 AWO655370:AWQ655370 BGK655370:BGM655370 BQG655370:BQI655370 CAC655370:CAE655370 CJY655370:CKA655370 CTU655370:CTW655370 DDQ655370:DDS655370 DNM655370:DNO655370 DXI655370:DXK655370 EHE655370:EHG655370 ERA655370:ERC655370 FAW655370:FAY655370 FKS655370:FKU655370 FUO655370:FUQ655370 GEK655370:GEM655370 GOG655370:GOI655370 GYC655370:GYE655370 HHY655370:HIA655370 HRU655370:HRW655370 IBQ655370:IBS655370 ILM655370:ILO655370 IVI655370:IVK655370 JFE655370:JFG655370 JPA655370:JPC655370 JYW655370:JYY655370 KIS655370:KIU655370 KSO655370:KSQ655370 LCK655370:LCM655370 LMG655370:LMI655370 LWC655370:LWE655370 MFY655370:MGA655370 MPU655370:MPW655370 MZQ655370:MZS655370 NJM655370:NJO655370 NTI655370:NTK655370 ODE655370:ODG655370 ONA655370:ONC655370 OWW655370:OWY655370 PGS655370:PGU655370 PQO655370:PQQ655370 QAK655370:QAM655370 QKG655370:QKI655370 QUC655370:QUE655370 RDY655370:REA655370 RNU655370:RNW655370 RXQ655370:RXS655370 SHM655370:SHO655370 SRI655370:SRK655370 TBE655370:TBG655370 TLA655370:TLC655370 TUW655370:TUY655370 UES655370:UEU655370 UOO655370:UOQ655370 UYK655370:UYM655370 VIG655370:VII655370 VSC655370:VSE655370 WBY655370:WCA655370 WLU655370:WLW655370 WVQ655370:WVS655370 I720906:K720906 JE720906:JG720906 TA720906:TC720906 ACW720906:ACY720906 AMS720906:AMU720906 AWO720906:AWQ720906 BGK720906:BGM720906 BQG720906:BQI720906 CAC720906:CAE720906 CJY720906:CKA720906 CTU720906:CTW720906 DDQ720906:DDS720906 DNM720906:DNO720906 DXI720906:DXK720906 EHE720906:EHG720906 ERA720906:ERC720906 FAW720906:FAY720906 FKS720906:FKU720906 FUO720906:FUQ720906 GEK720906:GEM720906 GOG720906:GOI720906 GYC720906:GYE720906 HHY720906:HIA720906 HRU720906:HRW720906 IBQ720906:IBS720906 ILM720906:ILO720906 IVI720906:IVK720906 JFE720906:JFG720906 JPA720906:JPC720906 JYW720906:JYY720906 KIS720906:KIU720906 KSO720906:KSQ720906 LCK720906:LCM720906 LMG720906:LMI720906 LWC720906:LWE720906 MFY720906:MGA720906 MPU720906:MPW720906 MZQ720906:MZS720906 NJM720906:NJO720906 NTI720906:NTK720906 ODE720906:ODG720906 ONA720906:ONC720906 OWW720906:OWY720906 PGS720906:PGU720906 PQO720906:PQQ720906 QAK720906:QAM720906 QKG720906:QKI720906 QUC720906:QUE720906 RDY720906:REA720906 RNU720906:RNW720906 RXQ720906:RXS720906 SHM720906:SHO720906 SRI720906:SRK720906 TBE720906:TBG720906 TLA720906:TLC720906 TUW720906:TUY720906 UES720906:UEU720906 UOO720906:UOQ720906 UYK720906:UYM720906 VIG720906:VII720906 VSC720906:VSE720906 WBY720906:WCA720906 WLU720906:WLW720906 WVQ720906:WVS720906 I786442:K786442 JE786442:JG786442 TA786442:TC786442 ACW786442:ACY786442 AMS786442:AMU786442 AWO786442:AWQ786442 BGK786442:BGM786442 BQG786442:BQI786442 CAC786442:CAE786442 CJY786442:CKA786442 CTU786442:CTW786442 DDQ786442:DDS786442 DNM786442:DNO786442 DXI786442:DXK786442 EHE786442:EHG786442 ERA786442:ERC786442 FAW786442:FAY786442 FKS786442:FKU786442 FUO786442:FUQ786442 GEK786442:GEM786442 GOG786442:GOI786442 GYC786442:GYE786442 HHY786442:HIA786442 HRU786442:HRW786442 IBQ786442:IBS786442 ILM786442:ILO786442 IVI786442:IVK786442 JFE786442:JFG786442 JPA786442:JPC786442 JYW786442:JYY786442 KIS786442:KIU786442 KSO786442:KSQ786442 LCK786442:LCM786442 LMG786442:LMI786442 LWC786442:LWE786442 MFY786442:MGA786442 MPU786442:MPW786442 MZQ786442:MZS786442 NJM786442:NJO786442 NTI786442:NTK786442 ODE786442:ODG786442 ONA786442:ONC786442 OWW786442:OWY786442 PGS786442:PGU786442 PQO786442:PQQ786442 QAK786442:QAM786442 QKG786442:QKI786442 QUC786442:QUE786442 RDY786442:REA786442 RNU786442:RNW786442 RXQ786442:RXS786442 SHM786442:SHO786442 SRI786442:SRK786442 TBE786442:TBG786442 TLA786442:TLC786442 TUW786442:TUY786442 UES786442:UEU786442 UOO786442:UOQ786442 UYK786442:UYM786442 VIG786442:VII786442 VSC786442:VSE786442 WBY786442:WCA786442 WLU786442:WLW786442 WVQ786442:WVS786442 I851978:K851978 JE851978:JG851978 TA851978:TC851978 ACW851978:ACY851978 AMS851978:AMU851978 AWO851978:AWQ851978 BGK851978:BGM851978 BQG851978:BQI851978 CAC851978:CAE851978 CJY851978:CKA851978 CTU851978:CTW851978 DDQ851978:DDS851978 DNM851978:DNO851978 DXI851978:DXK851978 EHE851978:EHG851978 ERA851978:ERC851978 FAW851978:FAY851978 FKS851978:FKU851978 FUO851978:FUQ851978 GEK851978:GEM851978 GOG851978:GOI851978 GYC851978:GYE851978 HHY851978:HIA851978 HRU851978:HRW851978 IBQ851978:IBS851978 ILM851978:ILO851978 IVI851978:IVK851978 JFE851978:JFG851978 JPA851978:JPC851978 JYW851978:JYY851978 KIS851978:KIU851978 KSO851978:KSQ851978 LCK851978:LCM851978 LMG851978:LMI851978 LWC851978:LWE851978 MFY851978:MGA851978 MPU851978:MPW851978 MZQ851978:MZS851978 NJM851978:NJO851978 NTI851978:NTK851978 ODE851978:ODG851978 ONA851978:ONC851978 OWW851978:OWY851978 PGS851978:PGU851978 PQO851978:PQQ851978 QAK851978:QAM851978 QKG851978:QKI851978 QUC851978:QUE851978 RDY851978:REA851978 RNU851978:RNW851978 RXQ851978:RXS851978 SHM851978:SHO851978 SRI851978:SRK851978 TBE851978:TBG851978 TLA851978:TLC851978 TUW851978:TUY851978 UES851978:UEU851978 UOO851978:UOQ851978 UYK851978:UYM851978 VIG851978:VII851978 VSC851978:VSE851978 WBY851978:WCA851978 WLU851978:WLW851978 WVQ851978:WVS851978 I917514:K917514 JE917514:JG917514 TA917514:TC917514 ACW917514:ACY917514 AMS917514:AMU917514 AWO917514:AWQ917514 BGK917514:BGM917514 BQG917514:BQI917514 CAC917514:CAE917514 CJY917514:CKA917514 CTU917514:CTW917514 DDQ917514:DDS917514 DNM917514:DNO917514 DXI917514:DXK917514 EHE917514:EHG917514 ERA917514:ERC917514 FAW917514:FAY917514 FKS917514:FKU917514 FUO917514:FUQ917514 GEK917514:GEM917514 GOG917514:GOI917514 GYC917514:GYE917514 HHY917514:HIA917514 HRU917514:HRW917514 IBQ917514:IBS917514 ILM917514:ILO917514 IVI917514:IVK917514 JFE917514:JFG917514 JPA917514:JPC917514 JYW917514:JYY917514 KIS917514:KIU917514 KSO917514:KSQ917514 LCK917514:LCM917514 LMG917514:LMI917514 LWC917514:LWE917514 MFY917514:MGA917514 MPU917514:MPW917514 MZQ917514:MZS917514 NJM917514:NJO917514 NTI917514:NTK917514 ODE917514:ODG917514 ONA917514:ONC917514 OWW917514:OWY917514 PGS917514:PGU917514 PQO917514:PQQ917514 QAK917514:QAM917514 QKG917514:QKI917514 QUC917514:QUE917514 RDY917514:REA917514 RNU917514:RNW917514 RXQ917514:RXS917514 SHM917514:SHO917514 SRI917514:SRK917514 TBE917514:TBG917514 TLA917514:TLC917514 TUW917514:TUY917514 UES917514:UEU917514 UOO917514:UOQ917514 UYK917514:UYM917514 VIG917514:VII917514 VSC917514:VSE917514 WBY917514:WCA917514 WLU917514:WLW917514 WVQ917514:WVS917514 I983050:K983050 JE983050:JG983050 TA983050:TC983050 ACW983050:ACY983050 AMS983050:AMU983050 AWO983050:AWQ983050 BGK983050:BGM983050 BQG983050:BQI983050 CAC983050:CAE983050 CJY983050:CKA983050 CTU983050:CTW983050 DDQ983050:DDS983050 DNM983050:DNO983050 DXI983050:DXK983050 EHE983050:EHG983050 ERA983050:ERC983050 FAW983050:FAY983050 FKS983050:FKU983050 FUO983050:FUQ983050 GEK983050:GEM983050 GOG983050:GOI983050 GYC983050:GYE983050 HHY983050:HIA983050 HRU983050:HRW983050 IBQ983050:IBS983050 ILM983050:ILO983050 IVI983050:IVK983050 JFE983050:JFG983050 JPA983050:JPC983050 JYW983050:JYY983050 KIS983050:KIU983050 KSO983050:KSQ983050 LCK983050:LCM983050 LMG983050:LMI983050 LWC983050:LWE983050 MFY983050:MGA983050 MPU983050:MPW983050 MZQ983050:MZS983050 NJM983050:NJO983050 NTI983050:NTK983050 ODE983050:ODG983050 ONA983050:ONC983050 OWW983050:OWY983050 PGS983050:PGU983050 PQO983050:PQQ983050 QAK983050:QAM983050 QKG983050:QKI983050 QUC983050:QUE983050 RDY983050:REA983050 RNU983050:RNW983050 RXQ983050:RXS983050 SHM983050:SHO983050 SRI983050:SRK983050 TBE983050:TBG983050 TLA983050:TLC983050 TUW983050:TUY983050 UES983050:UEU983050 UOO983050:UOQ983050 UYK983050:UYM983050 VIG983050:VII983050 VSC983050:VSE983050 WBY983050:WCA983050 WLU983050:WLW983050 WVQ983050:WVS983050" xr:uid="{8CB9BB2F-DD99-40EB-9E7A-149D2D1C181E}">
      <formula1>$X$3:$Y$3</formula1>
    </dataValidation>
  </dataValidations>
  <pageMargins left="0.39370078740157483" right="0.19685039370078741" top="0.39370078740157483" bottom="0.19685039370078741" header="0.39370078740157483" footer="0.39370078740157483"/>
  <pageSetup paperSize="9" scale="46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0CC5DE-7892-446E-95C5-EE2ED9241966}"/>
</file>

<file path=customXml/itemProps2.xml><?xml version="1.0" encoding="utf-8"?>
<ds:datastoreItem xmlns:ds="http://schemas.openxmlformats.org/officeDocument/2006/customXml" ds:itemID="{B1D75019-1908-482F-A291-2D0F8C671F4D}"/>
</file>

<file path=customXml/itemProps3.xml><?xml version="1.0" encoding="utf-8"?>
<ds:datastoreItem xmlns:ds="http://schemas.openxmlformats.org/officeDocument/2006/customXml" ds:itemID="{644250C1-F766-482D-AA4F-96BDB724B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EC - Tabling Dates - 2022 MTREF</vt:lpstr>
      <vt:lpstr>'EC - Tabling Dates - 2022 MTREF'!Print_Area</vt:lpstr>
      <vt:lpstr>'EC - Tabling Dates - 2022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2024-02-27T09:34:58Z</dcterms:created>
  <dcterms:modified xsi:type="dcterms:W3CDTF">2024-02-27T09:38:29Z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