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K:\CD - LGBA\Municipalities\01. Database\04. MTEF\2023\Final\"/>
    </mc:Choice>
  </mc:AlternateContent>
  <xr:revisionPtr revIDLastSave="0" documentId="8_{C81CE1C5-AF9E-473D-8458-8595D58CDA49}" xr6:coauthVersionLast="47" xr6:coauthVersionMax="47" xr10:uidLastSave="{00000000-0000-0000-0000-000000000000}"/>
  <bookViews>
    <workbookView xWindow="-120" yWindow="-120" windowWidth="29040" windowHeight="15840" xr2:uid="{3B0696E1-4FC0-4D06-8E26-29CBF56B084D}"/>
  </bookViews>
  <sheets>
    <sheet name="MP - Tabling Dates - 2022 MTREF" sheetId="2" r:id="rId1"/>
  </sheets>
  <externalReferences>
    <externalReference r:id="rId2"/>
  </externalReferences>
  <definedNames>
    <definedName name="_xlnm.Print_Area" localSheetId="0">'MP - Tabling Dates - 2022 MTREF'!$A$1:$V$49</definedName>
    <definedName name="_xlnm.Print_Titles" localSheetId="0">'MP - Tabling Dates - 2022 MTREF'!$A:$B,'MP - Tabling Dates - 2022 MTREF'!$3:$9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0" i="2" l="1"/>
  <c r="U30" i="2"/>
  <c r="T30" i="2"/>
  <c r="L30" i="2"/>
  <c r="K30" i="2"/>
  <c r="J30" i="2"/>
  <c r="I30" i="2"/>
  <c r="H30" i="2"/>
  <c r="G30" i="2"/>
  <c r="F30" i="2"/>
  <c r="E30" i="2"/>
  <c r="D30" i="2"/>
  <c r="C30" i="2"/>
  <c r="A29" i="2"/>
  <c r="A28" i="2"/>
  <c r="A27" i="2"/>
  <c r="A26" i="2"/>
  <c r="A25" i="2"/>
  <c r="A24" i="2"/>
  <c r="A23" i="2"/>
  <c r="A22" i="2"/>
  <c r="A21" i="2"/>
  <c r="A20" i="2"/>
  <c r="A19" i="2"/>
  <c r="A18" i="2"/>
  <c r="A17" i="2"/>
  <c r="A16" i="2"/>
  <c r="A15" i="2"/>
  <c r="A14" i="2"/>
  <c r="A13" i="2"/>
  <c r="A12" i="2"/>
  <c r="A11" i="2"/>
  <c r="A10" i="2"/>
  <c r="AA3" i="2"/>
  <c r="AB3" i="2" s="1"/>
  <c r="AC3" i="2" s="1"/>
  <c r="AD3" i="2" s="1"/>
  <c r="AE3" i="2" s="1"/>
  <c r="AF3" i="2" s="1"/>
  <c r="A30" i="2" l="1"/>
</calcChain>
</file>

<file path=xl/sharedStrings.xml><?xml version="1.0" encoding="utf-8"?>
<sst xmlns="http://schemas.openxmlformats.org/spreadsheetml/2006/main" count="293" uniqueCount="56">
  <si>
    <t>No</t>
  </si>
  <si>
    <t>Yes</t>
  </si>
  <si>
    <t>N/A</t>
  </si>
  <si>
    <t>Yes/No</t>
  </si>
  <si>
    <t>PT</t>
  </si>
  <si>
    <t>NT</t>
  </si>
  <si>
    <t>6th Adjustment</t>
  </si>
  <si>
    <t>5th Adjustment</t>
  </si>
  <si>
    <t>4th Adjustment</t>
  </si>
  <si>
    <t>3rd
Adjustment</t>
  </si>
  <si>
    <t>2nd Adjustment</t>
  </si>
  <si>
    <t>1st
Adjustment</t>
  </si>
  <si>
    <t>YYYY/MM/DD</t>
  </si>
  <si>
    <t>Will the municipality table another adjustments budget for 2021/22?
(Regulation 23(6) of MBRR)</t>
  </si>
  <si>
    <t>Has the municipality submitted all adjustments budgets i.t.o. MFMA Sections 22(b) and 24(3) to:</t>
  </si>
  <si>
    <t>Please provide the date on which each adjustments budget was approved</t>
  </si>
  <si>
    <t>Number of Adjustments to the Adopted Budget for 2021/22</t>
  </si>
  <si>
    <t>If No, please provide the name of service provider that prepared the budget for the municipality</t>
  </si>
  <si>
    <t>Was the 2022/23 budget prepared by municipal officials?</t>
  </si>
  <si>
    <t xml:space="preserve">Was all the relevant MBRR schedules for the approved budget produced directly from the mSCOA Financial System? </t>
  </si>
  <si>
    <t>Did the municipality prepared the approved budget in the mSCOA Financial System?</t>
  </si>
  <si>
    <t>If the 2022/23 budget was approved late i.e. After 30 June 2022, please provide reasons for the late approval</t>
  </si>
  <si>
    <t>On what date was the 2022/23 budget adopted?</t>
  </si>
  <si>
    <t xml:space="preserve">Was all the relevant MBRR schedules for the tabled budget produced directly from the mSCOA Financial System? </t>
  </si>
  <si>
    <t>Did the municipality prepared the tabled budget in the mSCOA Financial System?</t>
  </si>
  <si>
    <t xml:space="preserve">If the 2022/23 budget was tabled late i.e. After 31 March 2022 , please provide reasons for the late tabling </t>
  </si>
  <si>
    <t xml:space="preserve">Please provide the date the 2022/23 budget was tabled
</t>
  </si>
  <si>
    <t>Code</t>
  </si>
  <si>
    <t>Municipality</t>
  </si>
  <si>
    <r>
      <t>Instructions</t>
    </r>
    <r>
      <rPr>
        <b/>
        <i/>
        <sz val="10"/>
        <color indexed="10"/>
        <rFont val="Arial"/>
        <family val="2"/>
      </rPr>
      <t>: 
- Select "Yes" or "No" from the appropriate column. DO NOT USE any other symbols, since the formulas will not recognise other symbols in the calculations. 
- Please note that the grey shaded rows reflect non-delegated municipalities - the National Treasury is responsible for collecting this information from non-delegated municipalities
- PLEASE COMPLETE ONLY INFORMATION FOR YOUR MUNICIPALITY, ON THE CORRECT ROW</t>
    </r>
  </si>
  <si>
    <t>&gt;6</t>
  </si>
  <si>
    <t>Tabling of Annual Budgets</t>
  </si>
  <si>
    <t>Annexure A: Municipalities in Mpumalanga 2022/23 MTREF</t>
  </si>
  <si>
    <t>Mpumalanga Municipalities</t>
  </si>
  <si>
    <t>MP301</t>
  </si>
  <si>
    <t>MP302</t>
  </si>
  <si>
    <t>MP303</t>
  </si>
  <si>
    <t xml:space="preserve">There was no council due to political intsability </t>
  </si>
  <si>
    <t>MP304</t>
  </si>
  <si>
    <t>MP305</t>
  </si>
  <si>
    <t>MP306</t>
  </si>
  <si>
    <t>MP307</t>
  </si>
  <si>
    <t xml:space="preserve">Council desolved the meeting before the Budget item could be adopted </t>
  </si>
  <si>
    <t>DC30</t>
  </si>
  <si>
    <t>MP311</t>
  </si>
  <si>
    <t>MP312</t>
  </si>
  <si>
    <t>MP313</t>
  </si>
  <si>
    <t>MP314</t>
  </si>
  <si>
    <t>MP315</t>
  </si>
  <si>
    <t>MP316</t>
  </si>
  <si>
    <t>DC31</t>
  </si>
  <si>
    <t>MP321</t>
  </si>
  <si>
    <t>MP324</t>
  </si>
  <si>
    <t>MP325</t>
  </si>
  <si>
    <t>MP326</t>
  </si>
  <si>
    <t>DC32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</si>
</sst>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 * #,##0_ ;_ * \-#,##0_ ;_ * &quot;-&quot;_ ;_ @_ "/>
    <numFmt numFmtId="166" formatCode="[$-1C09]dd\ mmmm\ yyyy;@"/>
  </numFmts>
  <fonts count="16" x14ac:knownFonts="1">
    <font>
      <sz val="11"/>
      <color theme="1"/>
      <name val="Aptos Narrow"/>
      <family val="2"/>
      <scheme val="minor"/>
    </font>
    <font>
      <sz val="10"/>
      <name val="Arial"/>
      <family val="2"/>
    </font>
    <font>
      <sz val="10"/>
      <color indexed="9"/>
      <name val="Arial"/>
      <family val="2"/>
    </font>
    <font>
      <sz val="10"/>
      <color rgb="FFFF0000"/>
      <name val="Arial"/>
      <family val="2"/>
    </font>
    <font>
      <sz val="10"/>
      <color theme="1"/>
      <name val="ARIAL"/>
      <family val="2"/>
    </font>
    <font>
      <sz val="12"/>
      <name val="Arial"/>
      <family val="2"/>
    </font>
    <font>
      <b/>
      <sz val="12"/>
      <color rgb="FFFF0000"/>
      <name val="Arial"/>
      <family val="2"/>
    </font>
    <font>
      <b/>
      <sz val="12"/>
      <name val="Arial"/>
      <family val="2"/>
    </font>
    <font>
      <sz val="12"/>
      <color indexed="8"/>
      <name val="Arial"/>
      <family val="2"/>
    </font>
    <font>
      <b/>
      <i/>
      <u/>
      <sz val="12"/>
      <color indexed="10"/>
      <name val="Arial"/>
      <family val="2"/>
    </font>
    <font>
      <b/>
      <sz val="10"/>
      <name val="Arial"/>
      <family val="2"/>
    </font>
    <font>
      <b/>
      <i/>
      <u/>
      <sz val="10"/>
      <color indexed="10"/>
      <name val="Arial"/>
      <family val="2"/>
    </font>
    <font>
      <b/>
      <i/>
      <sz val="10"/>
      <color indexed="10"/>
      <name val="Arial"/>
      <family val="2"/>
    </font>
    <font>
      <sz val="10"/>
      <color theme="0"/>
      <name val="Arial"/>
      <family val="2"/>
    </font>
    <font>
      <b/>
      <sz val="14"/>
      <name val="Arial"/>
      <family val="2"/>
    </font>
    <font>
      <b/>
      <sz val="10"/>
      <color indexed="9"/>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61">
    <border>
      <left/>
      <right/>
      <top/>
      <bottom/>
      <diagonal/>
    </border>
    <border>
      <left/>
      <right/>
      <top style="thin">
        <color indexed="64"/>
      </top>
      <bottom style="thin">
        <color indexed="64"/>
      </bottom>
      <diagonal/>
    </border>
    <border>
      <left style="thin">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hair">
        <color indexed="64"/>
      </left>
      <right/>
      <top style="hair">
        <color indexed="64"/>
      </top>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151">
    <xf numFmtId="0" fontId="0" fillId="0" borderId="0" xfId="0"/>
    <xf numFmtId="0" fontId="1" fillId="0" borderId="0" xfId="1"/>
    <xf numFmtId="0" fontId="1" fillId="0" borderId="0" xfId="1" applyAlignment="1">
      <alignment horizontal="center"/>
    </xf>
    <xf numFmtId="164" fontId="1" fillId="0" borderId="0" xfId="1" applyNumberFormat="1" applyAlignment="1">
      <alignment horizontal="center"/>
    </xf>
    <xf numFmtId="0" fontId="2" fillId="0" borderId="0" xfId="1" applyFont="1"/>
    <xf numFmtId="0" fontId="1" fillId="0" borderId="0" xfId="1" applyAlignment="1">
      <alignment wrapText="1"/>
    </xf>
    <xf numFmtId="0" fontId="2" fillId="2" borderId="0" xfId="1" applyFont="1" applyFill="1"/>
    <xf numFmtId="0" fontId="2" fillId="2" borderId="0" xfId="1" applyFont="1" applyFill="1" applyAlignment="1">
      <alignment horizontal="center"/>
    </xf>
    <xf numFmtId="164" fontId="2" fillId="2" borderId="0" xfId="1" applyNumberFormat="1" applyFont="1" applyFill="1" applyAlignment="1">
      <alignment horizontal="center"/>
    </xf>
    <xf numFmtId="0" fontId="5" fillId="3" borderId="1" xfId="1" applyFont="1" applyFill="1" applyBorder="1"/>
    <xf numFmtId="1" fontId="6" fillId="3" borderId="2" xfId="1" applyNumberFormat="1" applyFont="1" applyFill="1" applyBorder="1" applyAlignment="1">
      <alignment horizontal="right" vertical="center" wrapText="1"/>
    </xf>
    <xf numFmtId="1" fontId="6" fillId="4" borderId="3" xfId="1" applyNumberFormat="1" applyFont="1" applyFill="1" applyBorder="1" applyAlignment="1">
      <alignment vertical="center" wrapText="1"/>
    </xf>
    <xf numFmtId="1" fontId="6" fillId="2" borderId="4" xfId="1" applyNumberFormat="1" applyFont="1" applyFill="1" applyBorder="1" applyAlignment="1">
      <alignment horizontal="right" vertical="center" wrapText="1"/>
    </xf>
    <xf numFmtId="1" fontId="7" fillId="3" borderId="5" xfId="1" applyNumberFormat="1" applyFont="1" applyFill="1" applyBorder="1" applyAlignment="1">
      <alignment horizontal="center" vertical="center" wrapText="1"/>
    </xf>
    <xf numFmtId="1" fontId="7" fillId="3" borderId="6" xfId="1" applyNumberFormat="1" applyFont="1" applyFill="1" applyBorder="1" applyAlignment="1">
      <alignment horizontal="center" vertical="center" wrapText="1"/>
    </xf>
    <xf numFmtId="0" fontId="5" fillId="3" borderId="0" xfId="1" applyFont="1" applyFill="1"/>
    <xf numFmtId="49" fontId="5" fillId="3" borderId="9" xfId="1" applyNumberFormat="1" applyFont="1" applyFill="1" applyBorder="1" applyAlignment="1" applyProtection="1">
      <alignment horizontal="center" vertical="center"/>
      <protection locked="0"/>
    </xf>
    <xf numFmtId="164" fontId="5" fillId="3" borderId="10" xfId="1" applyNumberFormat="1" applyFont="1" applyFill="1" applyBorder="1" applyAlignment="1" applyProtection="1">
      <alignment horizontal="center" vertical="center"/>
      <protection locked="0"/>
    </xf>
    <xf numFmtId="164" fontId="5" fillId="3" borderId="11" xfId="1" applyNumberFormat="1" applyFont="1" applyFill="1" applyBorder="1" applyAlignment="1" applyProtection="1">
      <alignment horizontal="center" vertical="center"/>
      <protection locked="0"/>
    </xf>
    <xf numFmtId="164" fontId="5" fillId="3" borderId="9" xfId="1" applyNumberFormat="1" applyFont="1" applyFill="1" applyBorder="1" applyAlignment="1" applyProtection="1">
      <alignment horizontal="center" vertical="center"/>
      <protection locked="0"/>
    </xf>
    <xf numFmtId="165" fontId="5" fillId="3" borderId="8" xfId="1" applyNumberFormat="1" applyFont="1" applyFill="1" applyBorder="1" applyAlignment="1" applyProtection="1">
      <alignment horizontal="center" vertical="center"/>
      <protection locked="0"/>
    </xf>
    <xf numFmtId="49" fontId="5" fillId="3" borderId="12" xfId="1" applyNumberFormat="1" applyFont="1" applyFill="1" applyBorder="1" applyAlignment="1" applyProtection="1">
      <alignment horizontal="center" vertical="center"/>
      <protection locked="0"/>
    </xf>
    <xf numFmtId="164" fontId="5" fillId="3" borderId="13" xfId="1" applyNumberFormat="1" applyFont="1" applyFill="1" applyBorder="1" applyAlignment="1" applyProtection="1">
      <alignment horizontal="center" vertical="center"/>
      <protection locked="0"/>
    </xf>
    <xf numFmtId="49" fontId="5" fillId="5" borderId="13" xfId="1" applyNumberFormat="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49" fontId="5" fillId="5" borderId="11" xfId="1" applyNumberFormat="1" applyFont="1" applyFill="1" applyBorder="1" applyAlignment="1" applyProtection="1">
      <alignment horizontal="center" vertical="center"/>
      <protection locked="0"/>
    </xf>
    <xf numFmtId="0" fontId="8" fillId="3" borderId="10" xfId="1" applyFont="1" applyFill="1" applyBorder="1" applyAlignment="1">
      <alignment horizontal="left"/>
    </xf>
    <xf numFmtId="49" fontId="5" fillId="4" borderId="9" xfId="1" applyNumberFormat="1" applyFont="1" applyFill="1" applyBorder="1" applyAlignment="1" applyProtection="1">
      <alignment horizontal="center" vertical="center"/>
      <protection locked="0"/>
    </xf>
    <xf numFmtId="164" fontId="5" fillId="4" borderId="10" xfId="1" applyNumberFormat="1" applyFont="1" applyFill="1" applyBorder="1" applyAlignment="1" applyProtection="1">
      <alignment horizontal="center" vertical="center"/>
      <protection locked="0"/>
    </xf>
    <xf numFmtId="164" fontId="5" fillId="4" borderId="11" xfId="1" applyNumberFormat="1" applyFont="1" applyFill="1" applyBorder="1" applyAlignment="1" applyProtection="1">
      <alignment horizontal="center" vertical="center"/>
      <protection locked="0"/>
    </xf>
    <xf numFmtId="164" fontId="5" fillId="4" borderId="9" xfId="1" applyNumberFormat="1" applyFont="1" applyFill="1" applyBorder="1" applyAlignment="1" applyProtection="1">
      <alignment horizontal="center" vertical="center"/>
      <protection locked="0"/>
    </xf>
    <xf numFmtId="165" fontId="5" fillId="4" borderId="8" xfId="1" applyNumberFormat="1" applyFont="1" applyFill="1" applyBorder="1" applyAlignment="1" applyProtection="1">
      <alignment horizontal="center" vertical="center"/>
      <protection locked="0"/>
    </xf>
    <xf numFmtId="49" fontId="5" fillId="4" borderId="12" xfId="1" applyNumberFormat="1" applyFont="1" applyFill="1" applyBorder="1" applyAlignment="1" applyProtection="1">
      <alignment horizontal="center" vertical="center"/>
      <protection locked="0"/>
    </xf>
    <xf numFmtId="164" fontId="5" fillId="4" borderId="13" xfId="1" applyNumberFormat="1" applyFont="1" applyFill="1" applyBorder="1" applyAlignment="1" applyProtection="1">
      <alignment horizontal="center" vertical="center"/>
      <protection locked="0"/>
    </xf>
    <xf numFmtId="49" fontId="5" fillId="4" borderId="13" xfId="1" applyNumberFormat="1" applyFont="1" applyFill="1" applyBorder="1" applyAlignment="1" applyProtection="1">
      <alignment horizontal="center" vertical="center"/>
      <protection locked="0"/>
    </xf>
    <xf numFmtId="0" fontId="5" fillId="4" borderId="11" xfId="1" applyFont="1" applyFill="1" applyBorder="1" applyAlignment="1" applyProtection="1">
      <alignment horizontal="center" vertical="center"/>
      <protection locked="0"/>
    </xf>
    <xf numFmtId="49" fontId="5" fillId="4" borderId="11" xfId="1" applyNumberFormat="1" applyFont="1" applyFill="1" applyBorder="1" applyAlignment="1" applyProtection="1">
      <alignment horizontal="center" vertical="center"/>
      <protection locked="0"/>
    </xf>
    <xf numFmtId="0" fontId="8" fillId="4" borderId="10" xfId="1" applyFont="1" applyFill="1" applyBorder="1" applyAlignment="1">
      <alignment horizontal="left"/>
    </xf>
    <xf numFmtId="0" fontId="5" fillId="3" borderId="14" xfId="1" applyFont="1" applyFill="1" applyBorder="1" applyAlignment="1" applyProtection="1">
      <alignment horizontal="center" vertical="center"/>
      <protection locked="0"/>
    </xf>
    <xf numFmtId="0" fontId="5" fillId="4" borderId="14" xfId="1" applyFont="1" applyFill="1" applyBorder="1" applyAlignment="1" applyProtection="1">
      <alignment horizontal="center" vertical="center"/>
      <protection locked="0"/>
    </xf>
    <xf numFmtId="0" fontId="5" fillId="0" borderId="0" xfId="1" applyFont="1"/>
    <xf numFmtId="49" fontId="7" fillId="0" borderId="24" xfId="1" applyNumberFormat="1" applyFont="1" applyBorder="1" applyAlignment="1">
      <alignment horizontal="center" vertical="top" wrapText="1"/>
    </xf>
    <xf numFmtId="0" fontId="7" fillId="0" borderId="25" xfId="1" applyFont="1" applyBorder="1" applyAlignment="1">
      <alignment horizontal="center" vertical="top" wrapText="1"/>
    </xf>
    <xf numFmtId="0" fontId="7" fillId="0" borderId="26" xfId="1" applyFont="1" applyBorder="1" applyAlignment="1">
      <alignment horizontal="center" vertical="top" wrapText="1"/>
    </xf>
    <xf numFmtId="49" fontId="7" fillId="0" borderId="27" xfId="1" applyNumberFormat="1" applyFont="1" applyBorder="1" applyAlignment="1">
      <alignment horizontal="center" vertical="top" wrapText="1"/>
    </xf>
    <xf numFmtId="49" fontId="7" fillId="0" borderId="28" xfId="1" applyNumberFormat="1" applyFont="1" applyBorder="1" applyAlignment="1">
      <alignment horizontal="center" vertical="top" wrapText="1"/>
    </xf>
    <xf numFmtId="0" fontId="5" fillId="0" borderId="29" xfId="1" applyFont="1" applyBorder="1" applyAlignment="1">
      <alignment horizontal="center" vertical="top" wrapText="1"/>
    </xf>
    <xf numFmtId="49" fontId="5" fillId="0" borderId="27" xfId="1" applyNumberFormat="1" applyFont="1" applyBorder="1" applyAlignment="1">
      <alignment horizontal="center" vertical="center" wrapText="1"/>
    </xf>
    <xf numFmtId="164" fontId="7" fillId="0" borderId="30" xfId="1" applyNumberFormat="1" applyFont="1" applyBorder="1" applyAlignment="1">
      <alignment horizontal="center" vertical="top" wrapText="1"/>
    </xf>
    <xf numFmtId="49" fontId="7" fillId="5" borderId="30" xfId="1" applyNumberFormat="1" applyFont="1" applyFill="1" applyBorder="1" applyAlignment="1">
      <alignment horizontal="center" vertical="center" wrapText="1"/>
    </xf>
    <xf numFmtId="0" fontId="5" fillId="3" borderId="30" xfId="1" applyFont="1" applyFill="1" applyBorder="1" applyAlignment="1">
      <alignment horizontal="center" vertical="center" wrapText="1"/>
    </xf>
    <xf numFmtId="49" fontId="5" fillId="3" borderId="30" xfId="1" applyNumberFormat="1" applyFont="1" applyFill="1" applyBorder="1" applyAlignment="1">
      <alignment horizontal="center" vertical="center" wrapText="1"/>
    </xf>
    <xf numFmtId="0" fontId="5" fillId="0" borderId="27" xfId="1" applyFont="1" applyBorder="1" applyAlignment="1">
      <alignment horizontal="center" vertical="top" wrapText="1"/>
    </xf>
    <xf numFmtId="0" fontId="5" fillId="0" borderId="31" xfId="1" applyFont="1" applyBorder="1" applyAlignment="1">
      <alignment horizontal="center" vertical="top" wrapText="1"/>
    </xf>
    <xf numFmtId="49" fontId="7" fillId="0" borderId="32" xfId="1" applyNumberFormat="1" applyFont="1" applyBorder="1" applyAlignment="1">
      <alignment horizontal="center" vertical="top" wrapText="1"/>
    </xf>
    <xf numFmtId="0" fontId="7" fillId="0" borderId="33" xfId="1" applyFont="1" applyBorder="1" applyAlignment="1">
      <alignment horizontal="center" vertical="top" wrapText="1"/>
    </xf>
    <xf numFmtId="49" fontId="7" fillId="0" borderId="34" xfId="1" applyNumberFormat="1" applyFont="1" applyBorder="1" applyAlignment="1">
      <alignment horizontal="center" vertical="top" wrapText="1"/>
    </xf>
    <xf numFmtId="49" fontId="7" fillId="0" borderId="35" xfId="1" applyNumberFormat="1" applyFont="1" applyBorder="1" applyAlignment="1">
      <alignment horizontal="center" vertical="top" wrapText="1"/>
    </xf>
    <xf numFmtId="49" fontId="7" fillId="0" borderId="36" xfId="1" applyNumberFormat="1" applyFont="1" applyBorder="1" applyAlignment="1">
      <alignment horizontal="center" vertical="top" wrapText="1"/>
    </xf>
    <xf numFmtId="49" fontId="7" fillId="0" borderId="37" xfId="1" applyNumberFormat="1" applyFont="1" applyBorder="1" applyAlignment="1">
      <alignment horizontal="center" vertical="center" wrapText="1"/>
    </xf>
    <xf numFmtId="164" fontId="7" fillId="0" borderId="38" xfId="1" applyNumberFormat="1" applyFont="1" applyBorder="1" applyAlignment="1">
      <alignment horizontal="center" vertical="top" wrapText="1"/>
    </xf>
    <xf numFmtId="49" fontId="7" fillId="5" borderId="39" xfId="1" applyNumberFormat="1" applyFont="1" applyFill="1" applyBorder="1" applyAlignment="1">
      <alignment horizontal="center" vertical="center" wrapText="1"/>
    </xf>
    <xf numFmtId="49" fontId="7" fillId="3" borderId="39" xfId="1" applyNumberFormat="1" applyFont="1" applyFill="1" applyBorder="1" applyAlignment="1">
      <alignment horizontal="center" vertical="center" wrapText="1"/>
    </xf>
    <xf numFmtId="164" fontId="7" fillId="0" borderId="39" xfId="1" applyNumberFormat="1" applyFont="1" applyBorder="1" applyAlignment="1">
      <alignment horizontal="center" vertical="top" wrapText="1"/>
    </xf>
    <xf numFmtId="49" fontId="7" fillId="0" borderId="40" xfId="1" applyNumberFormat="1" applyFont="1" applyBorder="1" applyAlignment="1">
      <alignment horizontal="center" vertical="top" wrapText="1"/>
    </xf>
    <xf numFmtId="49" fontId="7" fillId="0" borderId="41" xfId="1" applyNumberFormat="1" applyFont="1" applyBorder="1" applyAlignment="1">
      <alignment horizontal="center" vertical="top" wrapText="1"/>
    </xf>
    <xf numFmtId="49" fontId="7" fillId="0" borderId="42" xfId="1" applyNumberFormat="1" applyFont="1" applyBorder="1" applyAlignment="1">
      <alignment horizontal="center" vertical="top" wrapText="1"/>
    </xf>
    <xf numFmtId="49" fontId="7" fillId="0" borderId="43" xfId="1" applyNumberFormat="1" applyFont="1" applyBorder="1" applyAlignment="1">
      <alignment horizontal="center" vertical="top" wrapText="1"/>
    </xf>
    <xf numFmtId="49" fontId="7" fillId="0" borderId="44" xfId="1" applyNumberFormat="1" applyFont="1" applyBorder="1" applyAlignment="1">
      <alignment horizontal="center" vertical="top" wrapText="1"/>
    </xf>
    <xf numFmtId="49" fontId="7" fillId="0" borderId="43" xfId="1" applyNumberFormat="1" applyFont="1" applyBorder="1" applyAlignment="1">
      <alignment horizontal="center" vertical="center" wrapText="1"/>
    </xf>
    <xf numFmtId="49" fontId="7" fillId="0" borderId="45" xfId="1" applyNumberFormat="1" applyFont="1" applyBorder="1" applyAlignment="1">
      <alignment horizontal="center" vertical="center" wrapText="1"/>
    </xf>
    <xf numFmtId="49" fontId="7" fillId="0" borderId="44" xfId="1" applyNumberFormat="1" applyFont="1" applyBorder="1" applyAlignment="1">
      <alignment horizontal="center" vertical="center" wrapText="1"/>
    </xf>
    <xf numFmtId="49" fontId="7" fillId="0" borderId="46" xfId="1" applyNumberFormat="1" applyFont="1" applyBorder="1" applyAlignment="1">
      <alignment horizontal="center" vertical="top" wrapText="1"/>
    </xf>
    <xf numFmtId="49" fontId="7" fillId="0" borderId="47" xfId="1" applyNumberFormat="1" applyFont="1" applyBorder="1" applyAlignment="1">
      <alignment horizontal="center" vertical="center" wrapText="1"/>
    </xf>
    <xf numFmtId="49" fontId="7" fillId="0" borderId="48" xfId="1" applyNumberFormat="1" applyFont="1" applyBorder="1" applyAlignment="1">
      <alignment horizontal="center" vertical="top" wrapText="1"/>
    </xf>
    <xf numFmtId="49" fontId="7" fillId="5" borderId="49" xfId="1" applyNumberFormat="1" applyFont="1" applyFill="1" applyBorder="1" applyAlignment="1">
      <alignment horizontal="center" vertical="center" wrapText="1"/>
    </xf>
    <xf numFmtId="49" fontId="7" fillId="3" borderId="49" xfId="1" applyNumberFormat="1" applyFont="1" applyFill="1" applyBorder="1" applyAlignment="1">
      <alignment horizontal="center" vertical="center" wrapText="1"/>
    </xf>
    <xf numFmtId="49" fontId="7" fillId="3" borderId="48" xfId="1" applyNumberFormat="1" applyFont="1" applyFill="1" applyBorder="1" applyAlignment="1">
      <alignment horizontal="center" vertical="top" wrapText="1"/>
    </xf>
    <xf numFmtId="164" fontId="7" fillId="0" borderId="50" xfId="1" applyNumberFormat="1" applyFont="1" applyBorder="1" applyAlignment="1">
      <alignment horizontal="center" vertical="top" wrapText="1"/>
    </xf>
    <xf numFmtId="49" fontId="7" fillId="0" borderId="51" xfId="1" applyNumberFormat="1" applyFont="1" applyBorder="1" applyAlignment="1">
      <alignment horizontal="center" vertical="top" wrapText="1"/>
    </xf>
    <xf numFmtId="49" fontId="7" fillId="0" borderId="52" xfId="1" applyNumberFormat="1" applyFont="1" applyBorder="1" applyAlignment="1">
      <alignment horizontal="center" vertical="top" wrapText="1"/>
    </xf>
    <xf numFmtId="0" fontId="10" fillId="0" borderId="0" xfId="1" applyFont="1" applyAlignment="1">
      <alignment wrapText="1"/>
    </xf>
    <xf numFmtId="0" fontId="11" fillId="0" borderId="0" xfId="1" applyFont="1" applyAlignment="1">
      <alignment horizontal="left" vertical="top" wrapText="1"/>
    </xf>
    <xf numFmtId="0" fontId="10" fillId="0" borderId="0" xfId="1" applyFont="1" applyAlignment="1" applyProtection="1">
      <alignment horizontal="center" wrapText="1"/>
      <protection locked="0"/>
    </xf>
    <xf numFmtId="49" fontId="10" fillId="0" borderId="0" xfId="1" applyNumberFormat="1" applyFont="1" applyAlignment="1" applyProtection="1">
      <alignment horizontal="center" wrapText="1"/>
      <protection locked="0"/>
    </xf>
    <xf numFmtId="0" fontId="10" fillId="0" borderId="0" xfId="1" applyFont="1" applyAlignment="1" applyProtection="1">
      <alignment horizontal="left" wrapText="1"/>
      <protection locked="0"/>
    </xf>
    <xf numFmtId="164" fontId="10" fillId="0" borderId="0" xfId="1" applyNumberFormat="1" applyFont="1" applyAlignment="1" applyProtection="1">
      <alignment horizontal="center" wrapText="1"/>
      <protection locked="0"/>
    </xf>
    <xf numFmtId="49" fontId="10" fillId="0" borderId="0" xfId="1" applyNumberFormat="1" applyFont="1" applyAlignment="1" applyProtection="1">
      <alignment horizontal="left" wrapText="1"/>
      <protection locked="0"/>
    </xf>
    <xf numFmtId="0" fontId="10" fillId="0" borderId="0" xfId="1" applyFont="1" applyAlignment="1" applyProtection="1">
      <alignment horizontal="left"/>
      <protection locked="0"/>
    </xf>
    <xf numFmtId="0" fontId="4" fillId="3" borderId="54" xfId="1" applyFont="1" applyFill="1" applyBorder="1"/>
    <xf numFmtId="0" fontId="4" fillId="3" borderId="1" xfId="1" applyFont="1" applyFill="1" applyBorder="1"/>
    <xf numFmtId="0" fontId="4" fillId="3" borderId="55" xfId="1" applyFont="1" applyFill="1" applyBorder="1"/>
    <xf numFmtId="0" fontId="1" fillId="0" borderId="0" xfId="1" applyAlignment="1" applyProtection="1">
      <alignment horizontal="center"/>
      <protection locked="0"/>
    </xf>
    <xf numFmtId="0" fontId="13" fillId="0" borderId="0" xfId="1" applyFont="1" applyAlignment="1" applyProtection="1">
      <alignment horizontal="center"/>
      <protection locked="0"/>
    </xf>
    <xf numFmtId="49" fontId="1" fillId="0" borderId="0" xfId="1" applyNumberFormat="1" applyAlignment="1" applyProtection="1">
      <alignment horizontal="center"/>
      <protection locked="0"/>
    </xf>
    <xf numFmtId="0" fontId="1" fillId="0" borderId="0" xfId="1" applyAlignment="1" applyProtection="1">
      <alignment horizontal="left"/>
      <protection locked="0"/>
    </xf>
    <xf numFmtId="164" fontId="1" fillId="0" borderId="0" xfId="1" applyNumberFormat="1" applyAlignment="1" applyProtection="1">
      <alignment horizontal="center"/>
      <protection locked="0"/>
    </xf>
    <xf numFmtId="49" fontId="1" fillId="0" borderId="0" xfId="1" applyNumberFormat="1" applyAlignment="1" applyProtection="1">
      <alignment horizontal="left"/>
      <protection locked="0"/>
    </xf>
    <xf numFmtId="0" fontId="10" fillId="0" borderId="0" xfId="1" applyFont="1" applyAlignment="1" applyProtection="1">
      <alignment horizontal="center"/>
      <protection locked="0"/>
    </xf>
    <xf numFmtId="0" fontId="7" fillId="0" borderId="0" xfId="1" applyFont="1" applyProtection="1">
      <protection locked="0"/>
    </xf>
    <xf numFmtId="0" fontId="14" fillId="0" borderId="0" xfId="1" applyFont="1"/>
    <xf numFmtId="0" fontId="14" fillId="0" borderId="0" xfId="1" applyFont="1" applyAlignment="1">
      <alignment horizontal="center"/>
    </xf>
    <xf numFmtId="164" fontId="14" fillId="0" borderId="0" xfId="1" applyNumberFormat="1" applyFont="1" applyAlignment="1">
      <alignment horizontal="center"/>
    </xf>
    <xf numFmtId="0" fontId="7" fillId="0" borderId="0" xfId="1" applyFont="1"/>
    <xf numFmtId="0" fontId="8" fillId="3" borderId="15" xfId="1" applyFont="1" applyFill="1" applyBorder="1" applyAlignment="1">
      <alignment horizontal="left"/>
    </xf>
    <xf numFmtId="166" fontId="5" fillId="3" borderId="14" xfId="1" applyNumberFormat="1" applyFont="1" applyFill="1" applyBorder="1" applyAlignment="1" applyProtection="1">
      <alignment horizontal="center" vertical="center"/>
      <protection locked="0"/>
    </xf>
    <xf numFmtId="166" fontId="5" fillId="3" borderId="12" xfId="1" applyNumberFormat="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wrapText="1"/>
      <protection locked="0"/>
    </xf>
    <xf numFmtId="0" fontId="2" fillId="0" borderId="0" xfId="1" applyFont="1" applyAlignment="1">
      <alignment wrapText="1"/>
    </xf>
    <xf numFmtId="164" fontId="2" fillId="0" borderId="0" xfId="1" applyNumberFormat="1" applyFont="1" applyAlignment="1">
      <alignment horizontal="center"/>
    </xf>
    <xf numFmtId="0" fontId="2" fillId="0" borderId="0" xfId="1" applyFont="1" applyAlignment="1">
      <alignment horizontal="center"/>
    </xf>
    <xf numFmtId="0" fontId="2" fillId="2" borderId="0" xfId="1" applyFont="1" applyFill="1" applyAlignment="1">
      <alignment horizontal="center" vertical="center"/>
    </xf>
    <xf numFmtId="0" fontId="1" fillId="0" borderId="0" xfId="1" applyAlignment="1">
      <alignment horizontal="center" vertical="center"/>
    </xf>
    <xf numFmtId="0" fontId="8" fillId="4" borderId="15" xfId="1" applyFont="1" applyFill="1" applyBorder="1" applyAlignment="1">
      <alignment horizontal="left"/>
    </xf>
    <xf numFmtId="166" fontId="5" fillId="4" borderId="14" xfId="1" applyNumberFormat="1" applyFont="1" applyFill="1" applyBorder="1" applyAlignment="1" applyProtection="1">
      <alignment horizontal="center" vertical="center"/>
      <protection locked="0"/>
    </xf>
    <xf numFmtId="166" fontId="5" fillId="4" borderId="12" xfId="1" applyNumberFormat="1" applyFont="1" applyFill="1" applyBorder="1" applyAlignment="1" applyProtection="1">
      <alignment horizontal="center" vertical="center"/>
      <protection locked="0"/>
    </xf>
    <xf numFmtId="166" fontId="5" fillId="3" borderId="7" xfId="1" applyNumberFormat="1" applyFont="1" applyFill="1" applyBorder="1" applyAlignment="1" applyProtection="1">
      <alignment horizontal="center" vertical="center"/>
      <protection locked="0"/>
    </xf>
    <xf numFmtId="0" fontId="4" fillId="0" borderId="0" xfId="1" applyFont="1" applyAlignment="1">
      <alignment horizontal="left" wrapText="1"/>
    </xf>
    <xf numFmtId="0" fontId="3" fillId="0" borderId="0" xfId="1" applyFont="1" applyAlignment="1">
      <alignment wrapText="1"/>
    </xf>
    <xf numFmtId="0" fontId="3" fillId="2" borderId="0" xfId="1" applyFont="1" applyFill="1" applyAlignment="1">
      <alignment wrapText="1"/>
    </xf>
    <xf numFmtId="0" fontId="3" fillId="2" borderId="0" xfId="1" applyFont="1" applyFill="1" applyAlignment="1">
      <alignment horizontal="center" vertical="center" wrapText="1"/>
    </xf>
    <xf numFmtId="0" fontId="15" fillId="0" borderId="0" xfId="1" applyFont="1" applyAlignment="1">
      <alignment wrapText="1"/>
    </xf>
    <xf numFmtId="0" fontId="15" fillId="2" borderId="0" xfId="1" applyFont="1" applyFill="1" applyAlignment="1">
      <alignment wrapText="1"/>
    </xf>
    <xf numFmtId="0" fontId="9" fillId="0" borderId="56" xfId="1" applyFont="1" applyBorder="1" applyAlignment="1">
      <alignment horizontal="left" vertical="top" wrapText="1"/>
    </xf>
    <xf numFmtId="0" fontId="8" fillId="3" borderId="23" xfId="1" applyFont="1" applyFill="1" applyBorder="1" applyAlignment="1">
      <alignment horizontal="left"/>
    </xf>
    <xf numFmtId="0" fontId="8" fillId="3" borderId="22" xfId="1" applyFont="1" applyFill="1" applyBorder="1" applyAlignment="1">
      <alignment horizontal="left"/>
    </xf>
    <xf numFmtId="164" fontId="5" fillId="3" borderId="19" xfId="1" applyNumberFormat="1" applyFont="1" applyFill="1" applyBorder="1" applyAlignment="1" applyProtection="1">
      <alignment horizontal="center" vertical="center"/>
      <protection locked="0"/>
    </xf>
    <xf numFmtId="0" fontId="5" fillId="3" borderId="21" xfId="1" applyFont="1" applyFill="1" applyBorder="1" applyAlignment="1" applyProtection="1">
      <alignment horizontal="center" vertical="center"/>
      <protection locked="0"/>
    </xf>
    <xf numFmtId="49" fontId="5" fillId="5" borderId="19" xfId="1" applyNumberFormat="1" applyFont="1" applyFill="1" applyBorder="1" applyAlignment="1" applyProtection="1">
      <alignment horizontal="center" vertical="center"/>
      <protection locked="0"/>
    </xf>
    <xf numFmtId="49" fontId="5" fillId="5" borderId="18" xfId="1" applyNumberFormat="1" applyFont="1" applyFill="1" applyBorder="1" applyAlignment="1" applyProtection="1">
      <alignment horizontal="center" vertical="center"/>
      <protection locked="0"/>
    </xf>
    <xf numFmtId="166" fontId="5" fillId="3" borderId="21" xfId="1" applyNumberFormat="1" applyFont="1" applyFill="1" applyBorder="1" applyAlignment="1" applyProtection="1">
      <alignment horizontal="center" vertical="center"/>
      <protection locked="0"/>
    </xf>
    <xf numFmtId="0" fontId="5" fillId="3" borderId="19" xfId="1" applyFont="1" applyFill="1" applyBorder="1" applyAlignment="1" applyProtection="1">
      <alignment horizontal="center" vertical="center"/>
      <protection locked="0"/>
    </xf>
    <xf numFmtId="164" fontId="5" fillId="3" borderId="18" xfId="1" applyNumberFormat="1" applyFont="1" applyFill="1" applyBorder="1" applyAlignment="1" applyProtection="1">
      <alignment horizontal="center" vertical="center"/>
      <protection locked="0"/>
    </xf>
    <xf numFmtId="166" fontId="5" fillId="3" borderId="20" xfId="1" applyNumberFormat="1" applyFont="1" applyFill="1" applyBorder="1" applyAlignment="1" applyProtection="1">
      <alignment horizontal="center" vertical="center"/>
      <protection locked="0"/>
    </xf>
    <xf numFmtId="165" fontId="5" fillId="3" borderId="16" xfId="1" applyNumberFormat="1" applyFont="1" applyFill="1" applyBorder="1" applyAlignment="1" applyProtection="1">
      <alignment horizontal="center" vertical="center"/>
      <protection locked="0"/>
    </xf>
    <xf numFmtId="164" fontId="5" fillId="3" borderId="17" xfId="1" applyNumberFormat="1" applyFont="1" applyFill="1" applyBorder="1" applyAlignment="1" applyProtection="1">
      <alignment horizontal="center" vertical="center"/>
      <protection locked="0"/>
    </xf>
    <xf numFmtId="0" fontId="5" fillId="3" borderId="14" xfId="1" applyFont="1" applyFill="1" applyBorder="1" applyAlignment="1" applyProtection="1">
      <alignment horizontal="left" vertical="center" wrapText="1"/>
      <protection locked="0"/>
    </xf>
    <xf numFmtId="164" fontId="5" fillId="3" borderId="9" xfId="1" applyNumberFormat="1" applyFont="1" applyFill="1" applyBorder="1" applyAlignment="1" applyProtection="1">
      <alignment horizontal="center" vertical="center" wrapText="1"/>
      <protection locked="0"/>
    </xf>
    <xf numFmtId="14" fontId="5" fillId="3" borderId="0" xfId="1" applyNumberFormat="1" applyFont="1" applyFill="1"/>
    <xf numFmtId="1" fontId="6" fillId="2" borderId="57" xfId="1" applyNumberFormat="1" applyFont="1" applyFill="1" applyBorder="1" applyAlignment="1">
      <alignment horizontal="right" vertical="center" wrapText="1"/>
    </xf>
    <xf numFmtId="1" fontId="6" fillId="4" borderId="58" xfId="1" applyNumberFormat="1" applyFont="1" applyFill="1" applyBorder="1" applyAlignment="1">
      <alignment horizontal="right" vertical="center" wrapText="1"/>
    </xf>
    <xf numFmtId="1" fontId="6" fillId="5" borderId="53" xfId="1" applyNumberFormat="1" applyFont="1" applyFill="1" applyBorder="1" applyAlignment="1">
      <alignment horizontal="right" vertical="center" wrapText="1"/>
    </xf>
    <xf numFmtId="1" fontId="6" fillId="4" borderId="59" xfId="1" applyNumberFormat="1" applyFont="1" applyFill="1" applyBorder="1" applyAlignment="1">
      <alignment horizontal="right" vertical="center" wrapText="1"/>
    </xf>
    <xf numFmtId="1" fontId="6" fillId="5" borderId="59" xfId="1" applyNumberFormat="1" applyFont="1" applyFill="1" applyBorder="1" applyAlignment="1">
      <alignment horizontal="right" vertical="center" wrapText="1"/>
    </xf>
    <xf numFmtId="1" fontId="6" fillId="3" borderId="58" xfId="1" applyNumberFormat="1" applyFont="1" applyFill="1" applyBorder="1" applyAlignment="1">
      <alignment horizontal="right" vertical="center" wrapText="1"/>
    </xf>
    <xf numFmtId="1" fontId="6" fillId="4" borderId="5" xfId="1" applyNumberFormat="1" applyFont="1" applyFill="1" applyBorder="1" applyAlignment="1">
      <alignment horizontal="right" vertical="center" wrapText="1"/>
    </xf>
    <xf numFmtId="1" fontId="6" fillId="4" borderId="60" xfId="1" applyNumberFormat="1" applyFont="1" applyFill="1" applyBorder="1" applyAlignment="1">
      <alignment horizontal="center" vertical="center" wrapText="1"/>
    </xf>
    <xf numFmtId="1" fontId="6" fillId="4" borderId="53" xfId="1" applyNumberFormat="1" applyFont="1" applyFill="1" applyBorder="1" applyAlignment="1">
      <alignment vertical="center" wrapText="1"/>
    </xf>
    <xf numFmtId="1" fontId="6" fillId="4" borderId="5" xfId="1" applyNumberFormat="1" applyFont="1" applyFill="1" applyBorder="1" applyAlignment="1">
      <alignment vertical="center" wrapText="1"/>
    </xf>
    <xf numFmtId="1" fontId="6" fillId="4" borderId="60" xfId="1" applyNumberFormat="1" applyFont="1" applyFill="1" applyBorder="1" applyAlignment="1">
      <alignment vertical="center" wrapText="1"/>
    </xf>
    <xf numFmtId="0" fontId="4" fillId="2" borderId="0" xfId="1" applyFont="1" applyFill="1" applyAlignment="1">
      <alignment horizontal="left" wrapText="1"/>
    </xf>
  </cellXfs>
  <cellStyles count="2">
    <cellStyle name="Normal" xfId="0" builtinId="0"/>
    <cellStyle name="Normal 2" xfId="1" xr:uid="{3504C4C7-9E96-40C5-9CD8-1ABD81609A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CD%20-%20LGBA\Municipalities\01.%20Database\04.%20MTEF\2023\Final\02.%20Master%20-%20Tabling%20Dates%20-%202022%20MTREF%20-%2025%20July%202022.xls" TargetMode="External"/><Relationship Id="rId1" Type="http://schemas.openxmlformats.org/officeDocument/2006/relationships/externalLinkPath" Target="02.%20Master%20-%20Tabling%20Dates%20-%202022%20MTREF%20-%2025%20July%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 - Tabling Dates - 2022 MTREF"/>
      <sheetName val="FS - Tabling Dates - 2021 MTREF"/>
      <sheetName val="GT - Tabling Dates - 2021 MTREF"/>
      <sheetName val="KZ - Tabling Dates - 2021 MTREF"/>
      <sheetName val="LP - Tabling Dates - 2021 MTREF"/>
      <sheetName val="MP - Tabling Dates - 2021 MTREF"/>
      <sheetName val="NC - Tabling Dates - 2021 MTREF"/>
      <sheetName val="NW - Tabling Dates - 2021 MTREF"/>
      <sheetName val="WC - Tabling Dates - 2021 MTREF"/>
      <sheetName val="Sheet1"/>
      <sheetName val="New Munic"/>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2">
          <cell r="B2" t="str">
            <v>BUF</v>
          </cell>
          <cell r="C2" t="str">
            <v>Buffalo City</v>
          </cell>
        </row>
        <row r="3">
          <cell r="B3" t="str">
            <v>CPT</v>
          </cell>
          <cell r="C3" t="str">
            <v>Cape Town</v>
          </cell>
        </row>
        <row r="4">
          <cell r="B4" t="str">
            <v>DC1</v>
          </cell>
          <cell r="C4" t="str">
            <v>West Coast</v>
          </cell>
        </row>
        <row r="5">
          <cell r="B5" t="str">
            <v>DC10</v>
          </cell>
          <cell r="C5" t="str">
            <v>Sarah Baartman</v>
          </cell>
        </row>
        <row r="6">
          <cell r="B6" t="str">
            <v>DC12</v>
          </cell>
          <cell r="C6" t="str">
            <v>Amathole</v>
          </cell>
        </row>
        <row r="7">
          <cell r="B7" t="str">
            <v>DC13</v>
          </cell>
          <cell r="C7" t="str">
            <v>Chris Hani</v>
          </cell>
        </row>
        <row r="8">
          <cell r="B8" t="str">
            <v>DC14</v>
          </cell>
          <cell r="C8" t="str">
            <v>Joe Gqabi</v>
          </cell>
        </row>
        <row r="9">
          <cell r="B9" t="str">
            <v>DC15</v>
          </cell>
          <cell r="C9" t="str">
            <v>O .R. Tambo</v>
          </cell>
        </row>
        <row r="10">
          <cell r="B10" t="str">
            <v>DC16</v>
          </cell>
          <cell r="C10" t="str">
            <v>Xhariep</v>
          </cell>
        </row>
        <row r="11">
          <cell r="B11" t="str">
            <v>DC18</v>
          </cell>
          <cell r="C11" t="str">
            <v>Lejweleputswa</v>
          </cell>
        </row>
        <row r="12">
          <cell r="B12" t="str">
            <v>DC19</v>
          </cell>
          <cell r="C12" t="str">
            <v>Thabo Mofutsanyana</v>
          </cell>
        </row>
        <row r="13">
          <cell r="B13" t="str">
            <v>DC2</v>
          </cell>
          <cell r="C13" t="str">
            <v>Cape Winelands DM</v>
          </cell>
        </row>
        <row r="14">
          <cell r="B14" t="str">
            <v>DC20</v>
          </cell>
          <cell r="C14" t="str">
            <v>Fezile Dabi</v>
          </cell>
        </row>
        <row r="15">
          <cell r="B15" t="str">
            <v>DC21</v>
          </cell>
          <cell r="C15" t="str">
            <v>Ugu</v>
          </cell>
        </row>
        <row r="16">
          <cell r="B16" t="str">
            <v>DC22</v>
          </cell>
          <cell r="C16" t="str">
            <v>uMgungundlovu</v>
          </cell>
        </row>
        <row r="17">
          <cell r="B17" t="str">
            <v>DC23</v>
          </cell>
          <cell r="C17" t="str">
            <v>Uthukela</v>
          </cell>
        </row>
        <row r="18">
          <cell r="B18" t="str">
            <v>DC24</v>
          </cell>
          <cell r="C18" t="str">
            <v>Umzinyathi</v>
          </cell>
        </row>
        <row r="19">
          <cell r="B19" t="str">
            <v>DC25</v>
          </cell>
          <cell r="C19" t="str">
            <v>Amajuba</v>
          </cell>
        </row>
        <row r="20">
          <cell r="B20" t="str">
            <v>DC26</v>
          </cell>
          <cell r="C20" t="str">
            <v>Zululand</v>
          </cell>
        </row>
        <row r="21">
          <cell r="B21" t="str">
            <v>DC27</v>
          </cell>
          <cell r="C21" t="str">
            <v>Umkhanyakude</v>
          </cell>
        </row>
        <row r="22">
          <cell r="B22" t="str">
            <v>DC28</v>
          </cell>
          <cell r="C22" t="str">
            <v>King Cetshwayo</v>
          </cell>
        </row>
        <row r="23">
          <cell r="B23" t="str">
            <v>DC29</v>
          </cell>
          <cell r="C23" t="str">
            <v>iLembe</v>
          </cell>
        </row>
        <row r="24">
          <cell r="B24" t="str">
            <v>DC3</v>
          </cell>
          <cell r="C24" t="str">
            <v>Overberg</v>
          </cell>
        </row>
        <row r="25">
          <cell r="B25" t="str">
            <v>DC30</v>
          </cell>
          <cell r="C25" t="str">
            <v>Gert Sibande</v>
          </cell>
        </row>
        <row r="26">
          <cell r="B26" t="str">
            <v>DC31</v>
          </cell>
          <cell r="C26" t="str">
            <v>Nkangala</v>
          </cell>
        </row>
        <row r="27">
          <cell r="B27" t="str">
            <v>DC32</v>
          </cell>
          <cell r="C27" t="str">
            <v>Ehlanzeni</v>
          </cell>
        </row>
        <row r="28">
          <cell r="B28" t="str">
            <v>DC33</v>
          </cell>
          <cell r="C28" t="str">
            <v>Mopani</v>
          </cell>
        </row>
        <row r="29">
          <cell r="B29" t="str">
            <v>DC34</v>
          </cell>
          <cell r="C29" t="str">
            <v>Vhembe</v>
          </cell>
        </row>
        <row r="30">
          <cell r="B30" t="str">
            <v>DC35</v>
          </cell>
          <cell r="C30" t="str">
            <v>Capricorn</v>
          </cell>
        </row>
        <row r="31">
          <cell r="B31" t="str">
            <v>DC36</v>
          </cell>
          <cell r="C31" t="str">
            <v>Waterberg</v>
          </cell>
        </row>
        <row r="32">
          <cell r="B32" t="str">
            <v>DC37</v>
          </cell>
          <cell r="C32" t="str">
            <v>Bojanala Platinum</v>
          </cell>
        </row>
        <row r="33">
          <cell r="B33" t="str">
            <v>DC38</v>
          </cell>
          <cell r="C33" t="str">
            <v>Ngaka Modiri Molema</v>
          </cell>
        </row>
        <row r="34">
          <cell r="B34" t="str">
            <v>DC39</v>
          </cell>
          <cell r="C34" t="str">
            <v>Dr Ruth Segomotsi Mompati</v>
          </cell>
        </row>
        <row r="35">
          <cell r="B35" t="str">
            <v>DC4</v>
          </cell>
          <cell r="C35" t="str">
            <v>Eden</v>
          </cell>
        </row>
        <row r="36">
          <cell r="B36" t="str">
            <v>DC40</v>
          </cell>
          <cell r="C36" t="str">
            <v>Dr Kenneth Kaunda</v>
          </cell>
        </row>
        <row r="37">
          <cell r="B37" t="str">
            <v>DC42</v>
          </cell>
          <cell r="C37" t="str">
            <v>Sedibeng</v>
          </cell>
        </row>
        <row r="38">
          <cell r="B38" t="str">
            <v>DC43</v>
          </cell>
          <cell r="C38" t="str">
            <v>Harry Gwala</v>
          </cell>
        </row>
        <row r="39">
          <cell r="B39" t="str">
            <v>DC44</v>
          </cell>
          <cell r="C39" t="str">
            <v>Alfred Nzo</v>
          </cell>
        </row>
        <row r="40">
          <cell r="B40" t="str">
            <v>DC45</v>
          </cell>
          <cell r="C40" t="str">
            <v>John Taolo Gaetsewe</v>
          </cell>
        </row>
        <row r="41">
          <cell r="B41" t="str">
            <v>DC47</v>
          </cell>
          <cell r="C41" t="str">
            <v>Sekhukhune</v>
          </cell>
        </row>
        <row r="42">
          <cell r="B42" t="str">
            <v>DC48</v>
          </cell>
          <cell r="C42" t="str">
            <v>West Rand</v>
          </cell>
        </row>
        <row r="43">
          <cell r="B43" t="str">
            <v>DC5</v>
          </cell>
          <cell r="C43" t="str">
            <v>Central Karoo</v>
          </cell>
        </row>
        <row r="44">
          <cell r="B44" t="str">
            <v>DC6</v>
          </cell>
          <cell r="C44" t="str">
            <v>Namakwa</v>
          </cell>
        </row>
        <row r="45">
          <cell r="B45" t="str">
            <v>DC7</v>
          </cell>
          <cell r="C45" t="str">
            <v>Pixley Ka Seme (Nc)</v>
          </cell>
        </row>
        <row r="46">
          <cell r="B46" t="str">
            <v>DC8</v>
          </cell>
          <cell r="C46" t="str">
            <v>Z F Mgcawu</v>
          </cell>
        </row>
        <row r="47">
          <cell r="B47" t="str">
            <v>DC9</v>
          </cell>
          <cell r="C47" t="str">
            <v>Frances Baard</v>
          </cell>
        </row>
        <row r="48">
          <cell r="B48" t="str">
            <v>EC101</v>
          </cell>
          <cell r="C48" t="str">
            <v>Dr Beyers Naude</v>
          </cell>
        </row>
        <row r="49">
          <cell r="B49" t="str">
            <v>EC102</v>
          </cell>
          <cell r="C49" t="str">
            <v>Blue Crane Route</v>
          </cell>
        </row>
        <row r="50">
          <cell r="B50" t="str">
            <v>EC104</v>
          </cell>
          <cell r="C50" t="str">
            <v>Makana</v>
          </cell>
        </row>
        <row r="51">
          <cell r="B51" t="str">
            <v>EC105</v>
          </cell>
          <cell r="C51" t="str">
            <v>Ndlambe</v>
          </cell>
        </row>
        <row r="52">
          <cell r="B52" t="str">
            <v>EC106</v>
          </cell>
          <cell r="C52" t="str">
            <v>Sundays River Valley</v>
          </cell>
        </row>
        <row r="53">
          <cell r="B53" t="str">
            <v>EC108</v>
          </cell>
          <cell r="C53" t="str">
            <v>Kouga</v>
          </cell>
        </row>
        <row r="54">
          <cell r="B54" t="str">
            <v>EC109</v>
          </cell>
          <cell r="C54" t="str">
            <v>Kou-Kamma</v>
          </cell>
        </row>
        <row r="55">
          <cell r="B55" t="str">
            <v>EC121</v>
          </cell>
          <cell r="C55" t="str">
            <v>Mbhashe</v>
          </cell>
        </row>
        <row r="56">
          <cell r="B56" t="str">
            <v>EC122</v>
          </cell>
          <cell r="C56" t="str">
            <v>Mnquma</v>
          </cell>
        </row>
        <row r="57">
          <cell r="B57" t="str">
            <v>EC123</v>
          </cell>
          <cell r="C57" t="str">
            <v>Great Kei</v>
          </cell>
        </row>
        <row r="58">
          <cell r="B58" t="str">
            <v>EC124</v>
          </cell>
          <cell r="C58" t="str">
            <v>Amahlathi</v>
          </cell>
        </row>
        <row r="59">
          <cell r="B59" t="str">
            <v>EC126</v>
          </cell>
          <cell r="C59" t="str">
            <v>Ngqushwa</v>
          </cell>
        </row>
        <row r="60">
          <cell r="B60" t="str">
            <v>EC129</v>
          </cell>
          <cell r="C60" t="str">
            <v>Raymond Mhlaba</v>
          </cell>
        </row>
        <row r="61">
          <cell r="B61" t="str">
            <v>EC131</v>
          </cell>
          <cell r="C61" t="str">
            <v>Inxuba Yethemba</v>
          </cell>
        </row>
        <row r="62">
          <cell r="B62" t="str">
            <v>EC135</v>
          </cell>
          <cell r="C62" t="str">
            <v>Intsika Yethu</v>
          </cell>
        </row>
        <row r="63">
          <cell r="B63" t="str">
            <v>EC136</v>
          </cell>
          <cell r="C63" t="str">
            <v>Emalahleni (Ec)</v>
          </cell>
        </row>
        <row r="64">
          <cell r="B64" t="str">
            <v>EC137</v>
          </cell>
          <cell r="C64" t="str">
            <v>Engcobo</v>
          </cell>
        </row>
        <row r="65">
          <cell r="B65" t="str">
            <v>EC138</v>
          </cell>
          <cell r="C65" t="str">
            <v>Sakhisizwe</v>
          </cell>
        </row>
        <row r="66">
          <cell r="B66" t="str">
            <v>EC139</v>
          </cell>
          <cell r="C66" t="str">
            <v>Enoch Mgijima</v>
          </cell>
        </row>
        <row r="67">
          <cell r="B67" t="str">
            <v>EC141</v>
          </cell>
          <cell r="C67" t="str">
            <v>Elundini</v>
          </cell>
        </row>
        <row r="68">
          <cell r="B68" t="str">
            <v>EC142</v>
          </cell>
          <cell r="C68" t="str">
            <v>Senqu</v>
          </cell>
        </row>
        <row r="69">
          <cell r="B69" t="str">
            <v>EC145</v>
          </cell>
          <cell r="C69" t="str">
            <v>Walter Sisulu</v>
          </cell>
        </row>
        <row r="70">
          <cell r="B70" t="str">
            <v>EC153</v>
          </cell>
          <cell r="C70" t="str">
            <v>Ngquza Hills</v>
          </cell>
        </row>
        <row r="71">
          <cell r="B71" t="str">
            <v>EC154</v>
          </cell>
          <cell r="C71" t="str">
            <v>Port St Johns</v>
          </cell>
        </row>
        <row r="72">
          <cell r="B72" t="str">
            <v>EC155</v>
          </cell>
          <cell r="C72" t="str">
            <v>Nyandeni</v>
          </cell>
        </row>
        <row r="73">
          <cell r="B73" t="str">
            <v>EC156</v>
          </cell>
          <cell r="C73" t="str">
            <v>Mhlontlo</v>
          </cell>
        </row>
        <row r="74">
          <cell r="B74" t="str">
            <v>EC157</v>
          </cell>
          <cell r="C74" t="str">
            <v>King Sabata Dalindyebo</v>
          </cell>
        </row>
        <row r="75">
          <cell r="B75" t="str">
            <v>EC441</v>
          </cell>
          <cell r="C75" t="str">
            <v>Matatiele</v>
          </cell>
        </row>
        <row r="76">
          <cell r="B76" t="str">
            <v>EC442</v>
          </cell>
          <cell r="C76" t="str">
            <v>Umzimvubu</v>
          </cell>
        </row>
        <row r="77">
          <cell r="B77" t="str">
            <v>EC443</v>
          </cell>
          <cell r="C77" t="str">
            <v>Mbizana</v>
          </cell>
        </row>
        <row r="78">
          <cell r="B78" t="str">
            <v>EC444</v>
          </cell>
          <cell r="C78" t="str">
            <v>Ntabankulu</v>
          </cell>
        </row>
        <row r="79">
          <cell r="B79" t="str">
            <v>EKU</v>
          </cell>
          <cell r="C79" t="str">
            <v>Ekurhuleni Metro</v>
          </cell>
        </row>
        <row r="80">
          <cell r="B80" t="str">
            <v>ETH</v>
          </cell>
          <cell r="C80" t="str">
            <v>eThekwini</v>
          </cell>
        </row>
        <row r="81">
          <cell r="B81" t="str">
            <v>FS161</v>
          </cell>
          <cell r="C81" t="str">
            <v>Letsemeng</v>
          </cell>
        </row>
        <row r="82">
          <cell r="B82" t="str">
            <v>FS162</v>
          </cell>
          <cell r="C82" t="str">
            <v>Kopanong</v>
          </cell>
        </row>
        <row r="83">
          <cell r="B83" t="str">
            <v>FS163</v>
          </cell>
          <cell r="C83" t="str">
            <v>Mohokare</v>
          </cell>
        </row>
        <row r="84">
          <cell r="B84" t="str">
            <v>FS181</v>
          </cell>
          <cell r="C84" t="str">
            <v>Masilonyana</v>
          </cell>
        </row>
        <row r="85">
          <cell r="B85" t="str">
            <v>FS182</v>
          </cell>
          <cell r="C85" t="str">
            <v>Tokologo</v>
          </cell>
        </row>
        <row r="86">
          <cell r="B86" t="str">
            <v>FS183</v>
          </cell>
          <cell r="C86" t="str">
            <v>Tswelopele</v>
          </cell>
        </row>
        <row r="87">
          <cell r="B87" t="str">
            <v>FS184</v>
          </cell>
          <cell r="C87" t="str">
            <v>Matjhabeng</v>
          </cell>
        </row>
        <row r="88">
          <cell r="B88" t="str">
            <v>FS185</v>
          </cell>
          <cell r="C88" t="str">
            <v>Nala</v>
          </cell>
        </row>
        <row r="89">
          <cell r="B89" t="str">
            <v>FS191</v>
          </cell>
          <cell r="C89" t="str">
            <v>Setsoto</v>
          </cell>
        </row>
        <row r="90">
          <cell r="B90" t="str">
            <v>FS192</v>
          </cell>
          <cell r="C90" t="str">
            <v>Dihlabeng</v>
          </cell>
        </row>
        <row r="91">
          <cell r="B91" t="str">
            <v>FS193</v>
          </cell>
          <cell r="C91" t="str">
            <v>Nketoana</v>
          </cell>
        </row>
        <row r="92">
          <cell r="B92" t="str">
            <v>FS194</v>
          </cell>
          <cell r="C92" t="str">
            <v>Maluti-a-Phofung</v>
          </cell>
        </row>
        <row r="93">
          <cell r="B93" t="str">
            <v>FS195</v>
          </cell>
          <cell r="C93" t="str">
            <v>Phumelela</v>
          </cell>
        </row>
        <row r="94">
          <cell r="B94" t="str">
            <v>FS196</v>
          </cell>
          <cell r="C94" t="str">
            <v>Mantsopa</v>
          </cell>
        </row>
        <row r="95">
          <cell r="B95" t="str">
            <v>FS201</v>
          </cell>
          <cell r="C95" t="str">
            <v>Moqhaka</v>
          </cell>
        </row>
        <row r="96">
          <cell r="B96" t="str">
            <v>FS203</v>
          </cell>
          <cell r="C96" t="str">
            <v>Ngwathe</v>
          </cell>
        </row>
        <row r="97">
          <cell r="B97" t="str">
            <v>FS204</v>
          </cell>
          <cell r="C97" t="str">
            <v>Metsimaholo</v>
          </cell>
        </row>
        <row r="98">
          <cell r="B98" t="str">
            <v>FS205</v>
          </cell>
          <cell r="C98" t="str">
            <v>Mafube</v>
          </cell>
        </row>
        <row r="99">
          <cell r="B99" t="str">
            <v>GT421</v>
          </cell>
          <cell r="C99" t="str">
            <v>Emfuleni</v>
          </cell>
        </row>
        <row r="100">
          <cell r="B100" t="str">
            <v>GT422</v>
          </cell>
          <cell r="C100" t="str">
            <v>Midvaal</v>
          </cell>
        </row>
        <row r="101">
          <cell r="B101" t="str">
            <v>GT423</v>
          </cell>
          <cell r="C101" t="str">
            <v>Lesedi</v>
          </cell>
        </row>
        <row r="102">
          <cell r="B102" t="str">
            <v>GT481</v>
          </cell>
          <cell r="C102" t="str">
            <v>Mogale City</v>
          </cell>
        </row>
        <row r="103">
          <cell r="B103" t="str">
            <v>GT484</v>
          </cell>
          <cell r="C103" t="str">
            <v>Merafong City</v>
          </cell>
        </row>
        <row r="104">
          <cell r="B104" t="str">
            <v>GT485</v>
          </cell>
          <cell r="C104" t="str">
            <v>Rand West City</v>
          </cell>
        </row>
        <row r="105">
          <cell r="B105" t="str">
            <v>JHB</v>
          </cell>
          <cell r="C105" t="str">
            <v>City Of Johannesburg</v>
          </cell>
        </row>
        <row r="106">
          <cell r="B106" t="str">
            <v>KZN212</v>
          </cell>
          <cell r="C106" t="str">
            <v>Umdoni</v>
          </cell>
        </row>
        <row r="107">
          <cell r="B107" t="str">
            <v>KZN213</v>
          </cell>
          <cell r="C107" t="str">
            <v>Umzumbe</v>
          </cell>
        </row>
        <row r="108">
          <cell r="B108" t="str">
            <v>KZN214</v>
          </cell>
          <cell r="C108" t="str">
            <v>uMuziwabantu</v>
          </cell>
        </row>
        <row r="109">
          <cell r="B109" t="str">
            <v>KZN216</v>
          </cell>
          <cell r="C109" t="str">
            <v>Ray Nkonyeni</v>
          </cell>
        </row>
        <row r="110">
          <cell r="B110" t="str">
            <v>KZN221</v>
          </cell>
          <cell r="C110" t="str">
            <v>uMshwathi</v>
          </cell>
        </row>
        <row r="111">
          <cell r="B111" t="str">
            <v>KZN222</v>
          </cell>
          <cell r="C111" t="str">
            <v>uMngeni</v>
          </cell>
        </row>
        <row r="112">
          <cell r="B112" t="str">
            <v>KZN223</v>
          </cell>
          <cell r="C112" t="str">
            <v>Mpofana</v>
          </cell>
        </row>
        <row r="113">
          <cell r="B113" t="str">
            <v>KZN224</v>
          </cell>
          <cell r="C113" t="str">
            <v>Impendle</v>
          </cell>
        </row>
        <row r="114">
          <cell r="B114" t="str">
            <v>KZN225</v>
          </cell>
          <cell r="C114" t="str">
            <v>Msunduzi</v>
          </cell>
        </row>
        <row r="115">
          <cell r="B115" t="str">
            <v>KZN226</v>
          </cell>
          <cell r="C115" t="str">
            <v>Mkhambathini</v>
          </cell>
        </row>
        <row r="116">
          <cell r="B116" t="str">
            <v>KZN227</v>
          </cell>
          <cell r="C116" t="str">
            <v>Richmond</v>
          </cell>
        </row>
        <row r="117">
          <cell r="B117" t="str">
            <v>KZN235</v>
          </cell>
          <cell r="C117" t="str">
            <v>Okhahlamba</v>
          </cell>
        </row>
        <row r="118">
          <cell r="B118" t="str">
            <v>KZN237</v>
          </cell>
          <cell r="C118" t="str">
            <v>Inkosi Langalibalele</v>
          </cell>
        </row>
        <row r="119">
          <cell r="B119" t="str">
            <v>KZN238</v>
          </cell>
          <cell r="C119" t="str">
            <v>Alfred Duma</v>
          </cell>
        </row>
        <row r="120">
          <cell r="B120" t="str">
            <v>KZN241</v>
          </cell>
          <cell r="C120" t="str">
            <v>Endumeni</v>
          </cell>
        </row>
        <row r="121">
          <cell r="B121" t="str">
            <v>KZN242</v>
          </cell>
          <cell r="C121" t="str">
            <v>Nquthu</v>
          </cell>
        </row>
        <row r="122">
          <cell r="B122" t="str">
            <v>KZN244</v>
          </cell>
          <cell r="C122" t="str">
            <v>Msinga</v>
          </cell>
        </row>
        <row r="123">
          <cell r="B123" t="str">
            <v>KZN245</v>
          </cell>
          <cell r="C123" t="str">
            <v>Umvoti</v>
          </cell>
        </row>
        <row r="124">
          <cell r="B124" t="str">
            <v>KZN252</v>
          </cell>
          <cell r="C124" t="str">
            <v>Newcastle</v>
          </cell>
        </row>
        <row r="125">
          <cell r="B125" t="str">
            <v>KZN253</v>
          </cell>
          <cell r="C125" t="str">
            <v>eMadlangeni</v>
          </cell>
        </row>
        <row r="126">
          <cell r="B126" t="str">
            <v>KZN254</v>
          </cell>
          <cell r="C126" t="str">
            <v>Dannhauser</v>
          </cell>
        </row>
        <row r="127">
          <cell r="B127" t="str">
            <v>KZN261</v>
          </cell>
          <cell r="C127" t="str">
            <v>eDumbe</v>
          </cell>
        </row>
        <row r="128">
          <cell r="B128" t="str">
            <v>KZN262</v>
          </cell>
          <cell r="C128" t="str">
            <v>uPhongolo</v>
          </cell>
        </row>
        <row r="129">
          <cell r="B129" t="str">
            <v>KZN263</v>
          </cell>
          <cell r="C129" t="str">
            <v>Abaqulusi</v>
          </cell>
        </row>
        <row r="130">
          <cell r="B130" t="str">
            <v>KZN265</v>
          </cell>
          <cell r="C130" t="str">
            <v>Nongoma</v>
          </cell>
        </row>
        <row r="131">
          <cell r="B131" t="str">
            <v>KZN266</v>
          </cell>
          <cell r="C131" t="str">
            <v>Ulundi</v>
          </cell>
        </row>
        <row r="132">
          <cell r="B132" t="str">
            <v>KZN271</v>
          </cell>
          <cell r="C132" t="str">
            <v>Umhlabuyalingana</v>
          </cell>
        </row>
        <row r="133">
          <cell r="B133" t="str">
            <v>KZN272</v>
          </cell>
          <cell r="C133" t="str">
            <v>Jozini</v>
          </cell>
        </row>
        <row r="134">
          <cell r="B134" t="str">
            <v>KZN275</v>
          </cell>
          <cell r="C134" t="str">
            <v>Mtubatuba</v>
          </cell>
        </row>
        <row r="135">
          <cell r="B135" t="str">
            <v>KZN276</v>
          </cell>
          <cell r="C135" t="str">
            <v>The New Big 5 False Bay</v>
          </cell>
        </row>
        <row r="136">
          <cell r="B136" t="str">
            <v>KZN281</v>
          </cell>
          <cell r="C136" t="str">
            <v>Mfolozi</v>
          </cell>
        </row>
        <row r="137">
          <cell r="B137" t="str">
            <v>KZN282</v>
          </cell>
          <cell r="C137" t="str">
            <v>uMhlathuze</v>
          </cell>
        </row>
        <row r="138">
          <cell r="B138" t="str">
            <v>KZN284</v>
          </cell>
          <cell r="C138" t="str">
            <v>uMlalazi</v>
          </cell>
        </row>
        <row r="139">
          <cell r="B139" t="str">
            <v>KZN285</v>
          </cell>
          <cell r="C139" t="str">
            <v>Mthonjaneni</v>
          </cell>
        </row>
        <row r="140">
          <cell r="B140" t="str">
            <v>KZN286</v>
          </cell>
          <cell r="C140" t="str">
            <v>Nkandla</v>
          </cell>
        </row>
        <row r="141">
          <cell r="B141" t="str">
            <v>KZN291</v>
          </cell>
          <cell r="C141" t="str">
            <v>Mandeni</v>
          </cell>
        </row>
        <row r="142">
          <cell r="B142" t="str">
            <v>KZN292</v>
          </cell>
          <cell r="C142" t="str">
            <v>KwaDukuza</v>
          </cell>
        </row>
        <row r="143">
          <cell r="B143" t="str">
            <v>KZN293</v>
          </cell>
          <cell r="C143" t="str">
            <v>Ndwedwe</v>
          </cell>
        </row>
        <row r="144">
          <cell r="B144" t="str">
            <v>KZN294</v>
          </cell>
          <cell r="C144" t="str">
            <v>Maphumulo</v>
          </cell>
        </row>
        <row r="145">
          <cell r="B145" t="str">
            <v>KZN433</v>
          </cell>
          <cell r="C145" t="str">
            <v>Greater Kokstad</v>
          </cell>
        </row>
        <row r="146">
          <cell r="B146" t="str">
            <v>KZN434</v>
          </cell>
          <cell r="C146" t="str">
            <v>Ubuhlebezwe</v>
          </cell>
        </row>
        <row r="147">
          <cell r="B147" t="str">
            <v>KZN435</v>
          </cell>
          <cell r="C147" t="str">
            <v>Umzimkhulu</v>
          </cell>
        </row>
        <row r="148">
          <cell r="B148" t="str">
            <v>KZN436</v>
          </cell>
          <cell r="C148" t="str">
            <v>Dr Nkosazana Dlamini Zuma</v>
          </cell>
        </row>
        <row r="149">
          <cell r="B149" t="str">
            <v>LIM331</v>
          </cell>
          <cell r="C149" t="str">
            <v>Greater Giyani</v>
          </cell>
        </row>
        <row r="150">
          <cell r="B150" t="str">
            <v>LIM332</v>
          </cell>
          <cell r="C150" t="str">
            <v>Greater Letaba</v>
          </cell>
        </row>
        <row r="151">
          <cell r="B151" t="str">
            <v>LIM333</v>
          </cell>
          <cell r="C151" t="str">
            <v>Greater Tzaneen</v>
          </cell>
        </row>
        <row r="152">
          <cell r="B152" t="str">
            <v>LIM334</v>
          </cell>
          <cell r="C152" t="str">
            <v>Ba-Phalaborwa</v>
          </cell>
        </row>
        <row r="153">
          <cell r="B153" t="str">
            <v>LIM335</v>
          </cell>
          <cell r="C153" t="str">
            <v>Maruleng</v>
          </cell>
        </row>
        <row r="154">
          <cell r="B154" t="str">
            <v>LIM341</v>
          </cell>
          <cell r="C154" t="str">
            <v>Musina</v>
          </cell>
        </row>
        <row r="155">
          <cell r="B155" t="str">
            <v>LIM343</v>
          </cell>
          <cell r="C155" t="str">
            <v>Thulamela</v>
          </cell>
        </row>
        <row r="156">
          <cell r="B156" t="str">
            <v>LIM344</v>
          </cell>
          <cell r="C156" t="str">
            <v>Makhado</v>
          </cell>
        </row>
        <row r="157">
          <cell r="B157" t="str">
            <v>LIM345</v>
          </cell>
          <cell r="C157" t="str">
            <v>Makhado-Thulamela</v>
          </cell>
        </row>
        <row r="158">
          <cell r="B158" t="str">
            <v>LIM351</v>
          </cell>
          <cell r="C158" t="str">
            <v>Blouberg</v>
          </cell>
        </row>
        <row r="159">
          <cell r="B159" t="str">
            <v>LIM353</v>
          </cell>
          <cell r="C159" t="str">
            <v>Molemole</v>
          </cell>
        </row>
        <row r="160">
          <cell r="B160" t="str">
            <v>LIM354</v>
          </cell>
          <cell r="C160" t="str">
            <v>Polokwane</v>
          </cell>
        </row>
        <row r="161">
          <cell r="B161" t="str">
            <v>LIM355</v>
          </cell>
          <cell r="C161" t="str">
            <v>Lepelle-Nkumpi</v>
          </cell>
        </row>
        <row r="162">
          <cell r="B162" t="str">
            <v>LIM361</v>
          </cell>
          <cell r="C162" t="str">
            <v>Thabazimbi</v>
          </cell>
        </row>
        <row r="163">
          <cell r="B163" t="str">
            <v>LIM362</v>
          </cell>
          <cell r="C163" t="str">
            <v>Lephalale</v>
          </cell>
        </row>
        <row r="164">
          <cell r="B164" t="str">
            <v>LIM366</v>
          </cell>
          <cell r="C164" t="str">
            <v>Bela Bela</v>
          </cell>
        </row>
        <row r="165">
          <cell r="B165" t="str">
            <v>LIM367</v>
          </cell>
          <cell r="C165" t="str">
            <v>Mogalakwena</v>
          </cell>
        </row>
        <row r="166">
          <cell r="B166" t="str">
            <v>LIM368</v>
          </cell>
          <cell r="C166" t="str">
            <v>Modimolle-Mookgopong</v>
          </cell>
        </row>
        <row r="167">
          <cell r="B167" t="str">
            <v>LIM471</v>
          </cell>
          <cell r="C167" t="str">
            <v>Ephraim Mogale</v>
          </cell>
        </row>
        <row r="168">
          <cell r="B168" t="str">
            <v>LIM472</v>
          </cell>
          <cell r="C168" t="str">
            <v>Elias Motsoaledi</v>
          </cell>
        </row>
        <row r="169">
          <cell r="B169" t="str">
            <v>LIM473</v>
          </cell>
          <cell r="C169" t="str">
            <v>Makhuduthamaga</v>
          </cell>
        </row>
        <row r="170">
          <cell r="B170" t="str">
            <v>LIM476</v>
          </cell>
          <cell r="C170" t="str">
            <v>Fetakgomo-Greater Tubatse</v>
          </cell>
        </row>
        <row r="171">
          <cell r="B171" t="str">
            <v>MAN</v>
          </cell>
          <cell r="C171" t="str">
            <v>Mangaung</v>
          </cell>
        </row>
        <row r="172">
          <cell r="B172" t="str">
            <v>MP301</v>
          </cell>
          <cell r="C172" t="str">
            <v>Albert Luthuli</v>
          </cell>
        </row>
        <row r="173">
          <cell r="B173" t="str">
            <v>MP302</v>
          </cell>
          <cell r="C173" t="str">
            <v>Msukaligwa</v>
          </cell>
        </row>
        <row r="174">
          <cell r="B174" t="str">
            <v>MP303</v>
          </cell>
          <cell r="C174" t="str">
            <v>Mkhondo</v>
          </cell>
        </row>
        <row r="175">
          <cell r="B175" t="str">
            <v>MP304</v>
          </cell>
          <cell r="C175" t="str">
            <v>Pixley Ka Seme (MP)</v>
          </cell>
        </row>
        <row r="176">
          <cell r="B176" t="str">
            <v>MP305</v>
          </cell>
          <cell r="C176" t="str">
            <v>Lekwa</v>
          </cell>
        </row>
        <row r="177">
          <cell r="B177" t="str">
            <v>MP306</v>
          </cell>
          <cell r="C177" t="str">
            <v>Dipaleseng</v>
          </cell>
        </row>
        <row r="178">
          <cell r="B178" t="str">
            <v>MP307</v>
          </cell>
          <cell r="C178" t="str">
            <v>Govan Mbeki</v>
          </cell>
        </row>
        <row r="179">
          <cell r="B179" t="str">
            <v>MP311</v>
          </cell>
          <cell r="C179" t="str">
            <v>Victor Khanye</v>
          </cell>
        </row>
        <row r="180">
          <cell r="B180" t="str">
            <v>MP312</v>
          </cell>
          <cell r="C180" t="str">
            <v>Emalahleni (Mp)</v>
          </cell>
        </row>
        <row r="181">
          <cell r="B181" t="str">
            <v>MP313</v>
          </cell>
          <cell r="C181" t="str">
            <v>Steve Tshwete</v>
          </cell>
        </row>
        <row r="182">
          <cell r="B182" t="str">
            <v>MP314</v>
          </cell>
          <cell r="C182" t="str">
            <v>Emakhazeni</v>
          </cell>
        </row>
        <row r="183">
          <cell r="B183" t="str">
            <v>MP315</v>
          </cell>
          <cell r="C183" t="str">
            <v>Thembisile Hani</v>
          </cell>
        </row>
        <row r="184">
          <cell r="B184" t="str">
            <v>MP316</v>
          </cell>
          <cell r="C184" t="str">
            <v>Dr J.S. Moroka</v>
          </cell>
        </row>
        <row r="185">
          <cell r="B185" t="str">
            <v>MP321</v>
          </cell>
          <cell r="C185" t="str">
            <v>Thaba Chweu</v>
          </cell>
        </row>
        <row r="186">
          <cell r="B186" t="str">
            <v>MP324</v>
          </cell>
          <cell r="C186" t="str">
            <v>Nkomazi</v>
          </cell>
        </row>
        <row r="187">
          <cell r="B187" t="str">
            <v>MP325</v>
          </cell>
          <cell r="C187" t="str">
            <v>Bushbuckridge</v>
          </cell>
        </row>
        <row r="188">
          <cell r="B188" t="str">
            <v>MP326</v>
          </cell>
          <cell r="C188" t="str">
            <v>City of Mbombela</v>
          </cell>
        </row>
        <row r="189">
          <cell r="B189" t="str">
            <v>NC061</v>
          </cell>
          <cell r="C189" t="str">
            <v>Richtersveld</v>
          </cell>
        </row>
        <row r="190">
          <cell r="B190" t="str">
            <v>NC062</v>
          </cell>
          <cell r="C190" t="str">
            <v>Nama Khoi</v>
          </cell>
        </row>
        <row r="191">
          <cell r="B191" t="str">
            <v>NC064</v>
          </cell>
          <cell r="C191" t="str">
            <v>Kamiesberg</v>
          </cell>
        </row>
        <row r="192">
          <cell r="B192" t="str">
            <v>NC065</v>
          </cell>
          <cell r="C192" t="str">
            <v>Hantam</v>
          </cell>
        </row>
        <row r="193">
          <cell r="B193" t="str">
            <v>NC066</v>
          </cell>
          <cell r="C193" t="str">
            <v>Karoo Hoogland</v>
          </cell>
        </row>
        <row r="194">
          <cell r="B194" t="str">
            <v>NC067</v>
          </cell>
          <cell r="C194" t="str">
            <v>Khai-Ma</v>
          </cell>
        </row>
        <row r="195">
          <cell r="B195" t="str">
            <v>NC071</v>
          </cell>
          <cell r="C195" t="str">
            <v>Ubuntu</v>
          </cell>
        </row>
        <row r="196">
          <cell r="B196" t="str">
            <v>NC072</v>
          </cell>
          <cell r="C196" t="str">
            <v>Umsobomvu</v>
          </cell>
        </row>
        <row r="197">
          <cell r="B197" t="str">
            <v>NC073</v>
          </cell>
          <cell r="C197" t="str">
            <v>Emthanjeni</v>
          </cell>
        </row>
        <row r="198">
          <cell r="B198" t="str">
            <v>NC074</v>
          </cell>
          <cell r="C198" t="str">
            <v>Kareeberg</v>
          </cell>
        </row>
        <row r="199">
          <cell r="B199" t="str">
            <v>NC075</v>
          </cell>
          <cell r="C199" t="str">
            <v>Renosterberg</v>
          </cell>
        </row>
        <row r="200">
          <cell r="B200" t="str">
            <v>NC076</v>
          </cell>
          <cell r="C200" t="str">
            <v>Thembelihle</v>
          </cell>
        </row>
        <row r="201">
          <cell r="B201" t="str">
            <v>NC077</v>
          </cell>
          <cell r="C201" t="str">
            <v>Siyathemba</v>
          </cell>
        </row>
        <row r="202">
          <cell r="B202" t="str">
            <v>NC078</v>
          </cell>
          <cell r="C202" t="str">
            <v>Siyancuma</v>
          </cell>
        </row>
        <row r="203">
          <cell r="B203" t="str">
            <v>NC082</v>
          </cell>
          <cell r="C203" t="str">
            <v>!Kai! Garib</v>
          </cell>
        </row>
        <row r="204">
          <cell r="B204" t="str">
            <v>NC084</v>
          </cell>
          <cell r="C204" t="str">
            <v>!Kheis</v>
          </cell>
        </row>
        <row r="205">
          <cell r="B205" t="str">
            <v>NC085</v>
          </cell>
          <cell r="C205" t="str">
            <v>Tsantsabane</v>
          </cell>
        </row>
        <row r="206">
          <cell r="B206" t="str">
            <v>NC086</v>
          </cell>
          <cell r="C206" t="str">
            <v>Kgatelopele</v>
          </cell>
        </row>
        <row r="207">
          <cell r="B207" t="str">
            <v>NC087</v>
          </cell>
          <cell r="C207" t="str">
            <v>Dawid Kruiper</v>
          </cell>
        </row>
        <row r="208">
          <cell r="B208" t="str">
            <v>NC091</v>
          </cell>
          <cell r="C208" t="str">
            <v>Sol Plaatje</v>
          </cell>
        </row>
        <row r="209">
          <cell r="B209" t="str">
            <v>NC092</v>
          </cell>
          <cell r="C209" t="str">
            <v>Dikgatlong</v>
          </cell>
        </row>
        <row r="210">
          <cell r="B210" t="str">
            <v>NC093</v>
          </cell>
          <cell r="C210" t="str">
            <v>Magareng</v>
          </cell>
        </row>
        <row r="211">
          <cell r="B211" t="str">
            <v>NC094</v>
          </cell>
          <cell r="C211" t="str">
            <v>Phokwane</v>
          </cell>
        </row>
        <row r="212">
          <cell r="B212" t="str">
            <v>NC451</v>
          </cell>
          <cell r="C212" t="str">
            <v>Joe Morolong</v>
          </cell>
        </row>
        <row r="213">
          <cell r="B213" t="str">
            <v>NC452</v>
          </cell>
          <cell r="C213" t="str">
            <v>Ga-Segonyana</v>
          </cell>
        </row>
        <row r="214">
          <cell r="B214" t="str">
            <v>NC453</v>
          </cell>
          <cell r="C214" t="str">
            <v>Gamagara</v>
          </cell>
        </row>
        <row r="215">
          <cell r="B215" t="str">
            <v>NMA</v>
          </cell>
          <cell r="C215" t="str">
            <v>Nelson Mandela Bay</v>
          </cell>
        </row>
        <row r="216">
          <cell r="B216" t="str">
            <v>NW371</v>
          </cell>
          <cell r="C216" t="str">
            <v>Moretele</v>
          </cell>
        </row>
        <row r="217">
          <cell r="B217" t="str">
            <v>NW372</v>
          </cell>
          <cell r="C217" t="str">
            <v>Madibeng</v>
          </cell>
        </row>
        <row r="218">
          <cell r="B218" t="str">
            <v>NW373</v>
          </cell>
          <cell r="C218" t="str">
            <v>Rustenburg</v>
          </cell>
        </row>
        <row r="219">
          <cell r="B219" t="str">
            <v>NW374</v>
          </cell>
          <cell r="C219" t="str">
            <v>Kgetlengrivier</v>
          </cell>
        </row>
        <row r="220">
          <cell r="B220" t="str">
            <v>NW375</v>
          </cell>
          <cell r="C220" t="str">
            <v>Moses Kotane</v>
          </cell>
        </row>
        <row r="221">
          <cell r="B221" t="str">
            <v>NW381</v>
          </cell>
          <cell r="C221" t="str">
            <v>Ratlou</v>
          </cell>
        </row>
        <row r="222">
          <cell r="B222" t="str">
            <v>NW382</v>
          </cell>
          <cell r="C222" t="str">
            <v>Tswaing</v>
          </cell>
        </row>
        <row r="223">
          <cell r="B223" t="str">
            <v>NW383</v>
          </cell>
          <cell r="C223" t="str">
            <v>Mafikeng</v>
          </cell>
        </row>
        <row r="224">
          <cell r="B224" t="str">
            <v>NW384</v>
          </cell>
          <cell r="C224" t="str">
            <v>Ditsobotla</v>
          </cell>
        </row>
        <row r="225">
          <cell r="B225" t="str">
            <v>NW385</v>
          </cell>
          <cell r="C225" t="str">
            <v>Ramotshere Moiloa</v>
          </cell>
        </row>
        <row r="226">
          <cell r="B226" t="str">
            <v>NW392</v>
          </cell>
          <cell r="C226" t="str">
            <v>Naledi (Nw)</v>
          </cell>
        </row>
        <row r="227">
          <cell r="B227" t="str">
            <v>NW393</v>
          </cell>
          <cell r="C227" t="str">
            <v>Mamusa</v>
          </cell>
        </row>
        <row r="228">
          <cell r="B228" t="str">
            <v>NW394</v>
          </cell>
          <cell r="C228" t="str">
            <v>Greater Taung</v>
          </cell>
        </row>
        <row r="229">
          <cell r="B229" t="str">
            <v>NW396</v>
          </cell>
          <cell r="C229" t="str">
            <v>Lekwa-Teemane</v>
          </cell>
        </row>
        <row r="230">
          <cell r="B230" t="str">
            <v>NW397</v>
          </cell>
          <cell r="C230" t="str">
            <v>Kagisano-Molopo</v>
          </cell>
        </row>
        <row r="231">
          <cell r="B231" t="str">
            <v>NW403</v>
          </cell>
          <cell r="C231" t="str">
            <v>City Of Matlosana</v>
          </cell>
        </row>
        <row r="232">
          <cell r="B232" t="str">
            <v>NW404</v>
          </cell>
          <cell r="C232" t="str">
            <v>Maquassi Hills</v>
          </cell>
        </row>
        <row r="233">
          <cell r="B233" t="str">
            <v>NW405</v>
          </cell>
          <cell r="C233" t="str">
            <v>Tlokwe-Ventersdorp</v>
          </cell>
        </row>
        <row r="234">
          <cell r="B234" t="str">
            <v>TSH</v>
          </cell>
          <cell r="C234" t="str">
            <v>City Of Tshwane</v>
          </cell>
        </row>
        <row r="235">
          <cell r="B235" t="str">
            <v>WC011</v>
          </cell>
          <cell r="C235" t="str">
            <v>Matzikama</v>
          </cell>
        </row>
        <row r="236">
          <cell r="B236" t="str">
            <v>WC012</v>
          </cell>
          <cell r="C236" t="str">
            <v>Cederberg</v>
          </cell>
        </row>
        <row r="237">
          <cell r="B237" t="str">
            <v>WC013</v>
          </cell>
          <cell r="C237" t="str">
            <v>Bergrivier</v>
          </cell>
        </row>
        <row r="238">
          <cell r="B238" t="str">
            <v>WC014</v>
          </cell>
          <cell r="C238" t="str">
            <v>Saldanha Bay</v>
          </cell>
        </row>
        <row r="239">
          <cell r="B239" t="str">
            <v>WC015</v>
          </cell>
          <cell r="C239" t="str">
            <v>Swartland</v>
          </cell>
        </row>
        <row r="240">
          <cell r="B240" t="str">
            <v>WC022</v>
          </cell>
          <cell r="C240" t="str">
            <v>Witzenberg</v>
          </cell>
        </row>
        <row r="241">
          <cell r="B241" t="str">
            <v>WC023</v>
          </cell>
          <cell r="C241" t="str">
            <v>Drakenstein</v>
          </cell>
        </row>
        <row r="242">
          <cell r="B242" t="str">
            <v>WC024</v>
          </cell>
          <cell r="C242" t="str">
            <v>Stellenbosch</v>
          </cell>
        </row>
        <row r="243">
          <cell r="B243" t="str">
            <v>WC025</v>
          </cell>
          <cell r="C243" t="str">
            <v>Breede Valley</v>
          </cell>
        </row>
        <row r="244">
          <cell r="B244" t="str">
            <v>WC026</v>
          </cell>
          <cell r="C244" t="str">
            <v>Langeberg</v>
          </cell>
        </row>
        <row r="245">
          <cell r="B245" t="str">
            <v>WC031</v>
          </cell>
          <cell r="C245" t="str">
            <v>Theewaterskloof</v>
          </cell>
        </row>
        <row r="246">
          <cell r="B246" t="str">
            <v>WC032</v>
          </cell>
          <cell r="C246" t="str">
            <v>Overstrand</v>
          </cell>
        </row>
        <row r="247">
          <cell r="B247" t="str">
            <v>WC033</v>
          </cell>
          <cell r="C247" t="str">
            <v>Cape Agulhas</v>
          </cell>
        </row>
        <row r="248">
          <cell r="B248" t="str">
            <v>WC034</v>
          </cell>
          <cell r="C248" t="str">
            <v>Swellendam</v>
          </cell>
        </row>
        <row r="249">
          <cell r="B249" t="str">
            <v>WC041</v>
          </cell>
          <cell r="C249" t="str">
            <v>Kannaland</v>
          </cell>
        </row>
        <row r="250">
          <cell r="B250" t="str">
            <v>WC042</v>
          </cell>
          <cell r="C250" t="str">
            <v>Hessequa</v>
          </cell>
        </row>
        <row r="251">
          <cell r="B251" t="str">
            <v>WC043</v>
          </cell>
          <cell r="C251" t="str">
            <v>Mossel Bay</v>
          </cell>
        </row>
        <row r="252">
          <cell r="B252" t="str">
            <v>WC044</v>
          </cell>
          <cell r="C252" t="str">
            <v>George</v>
          </cell>
        </row>
        <row r="253">
          <cell r="B253" t="str">
            <v>WC045</v>
          </cell>
          <cell r="C253" t="str">
            <v>Oudtshoorn</v>
          </cell>
        </row>
        <row r="254">
          <cell r="B254" t="str">
            <v>WC047</v>
          </cell>
          <cell r="C254" t="str">
            <v>Bitou</v>
          </cell>
        </row>
        <row r="255">
          <cell r="B255" t="str">
            <v>WC048</v>
          </cell>
          <cell r="C255" t="str">
            <v>Knysna</v>
          </cell>
        </row>
        <row r="256">
          <cell r="B256" t="str">
            <v>WC051</v>
          </cell>
          <cell r="C256" t="str">
            <v>Laingsburg</v>
          </cell>
        </row>
        <row r="257">
          <cell r="B257" t="str">
            <v>WC052</v>
          </cell>
          <cell r="C257" t="str">
            <v>Prince Albert</v>
          </cell>
        </row>
        <row r="258">
          <cell r="B258" t="str">
            <v>WC053</v>
          </cell>
          <cell r="C258" t="str">
            <v>Beaufort West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9680C-D51F-4618-9EBF-7AD3812732B4}">
  <sheetPr codeName="Sheet3">
    <pageSetUpPr fitToPage="1"/>
  </sheetPr>
  <dimension ref="A1:CG127"/>
  <sheetViews>
    <sheetView showGridLines="0" tabSelected="1" view="pageBreakPreview" zoomScale="85" zoomScaleNormal="80" zoomScaleSheetLayoutView="85" workbookViewId="0">
      <pane ySplit="9" topLeftCell="A10" activePane="bottomLeft" state="frozen"/>
      <selection activeCell="C10" sqref="C10:L15"/>
      <selection pane="bottomLeft" activeCell="C24" sqref="C24"/>
    </sheetView>
  </sheetViews>
  <sheetFormatPr defaultRowHeight="12.75" x14ac:dyDescent="0.2"/>
  <cols>
    <col min="1" max="1" width="24.85546875" style="1" customWidth="1"/>
    <col min="2" max="2" width="9.42578125" style="2" customWidth="1"/>
    <col min="3" max="3" width="13.7109375" style="3" customWidth="1"/>
    <col min="4" max="4" width="26.28515625" style="2" customWidth="1"/>
    <col min="5" max="5" width="23.7109375" style="2" hidden="1" customWidth="1"/>
    <col min="6" max="6" width="27.28515625" style="2" hidden="1" customWidth="1"/>
    <col min="7" max="7" width="16.28515625" style="3" bestFit="1" customWidth="1"/>
    <col min="8" max="8" width="20.7109375" style="2" customWidth="1"/>
    <col min="9" max="9" width="26.7109375" style="2" hidden="1" customWidth="1"/>
    <col min="10" max="10" width="28.5703125" style="2" hidden="1" customWidth="1"/>
    <col min="11" max="11" width="16.5703125" style="2" customWidth="1"/>
    <col min="12" max="12" width="21" style="2" customWidth="1"/>
    <col min="13" max="13" width="14.5703125" style="2" customWidth="1"/>
    <col min="14" max="14" width="13.7109375" style="2" customWidth="1"/>
    <col min="15" max="15" width="13.42578125" style="2" bestFit="1" customWidth="1"/>
    <col min="16" max="16" width="13.28515625" style="2" customWidth="1"/>
    <col min="17" max="19" width="11.28515625" style="2" customWidth="1"/>
    <col min="20" max="21" width="11.85546875" style="2" customWidth="1"/>
    <col min="22" max="22" width="25.28515625" style="2" customWidth="1"/>
    <col min="23" max="27" width="9.140625" style="1"/>
    <col min="28" max="28" width="9.140625" style="1" customWidth="1"/>
    <col min="29" max="256" width="9.140625" style="1"/>
    <col min="257" max="257" width="24.85546875" style="1" customWidth="1"/>
    <col min="258" max="258" width="9.42578125" style="1" customWidth="1"/>
    <col min="259" max="259" width="13.7109375" style="1" customWidth="1"/>
    <col min="260" max="260" width="26.28515625" style="1" customWidth="1"/>
    <col min="261" max="262" width="0" style="1" hidden="1" customWidth="1"/>
    <col min="263" max="263" width="16.28515625" style="1" bestFit="1" customWidth="1"/>
    <col min="264" max="264" width="20.7109375" style="1" customWidth="1"/>
    <col min="265" max="266" width="0" style="1" hidden="1" customWidth="1"/>
    <col min="267" max="267" width="16.5703125" style="1" customWidth="1"/>
    <col min="268" max="268" width="21" style="1" customWidth="1"/>
    <col min="269" max="269" width="14.5703125" style="1" customWidth="1"/>
    <col min="270" max="270" width="13.7109375" style="1" customWidth="1"/>
    <col min="271" max="271" width="13.42578125" style="1" bestFit="1" customWidth="1"/>
    <col min="272" max="272" width="13.28515625" style="1" customWidth="1"/>
    <col min="273" max="275" width="11.28515625" style="1" customWidth="1"/>
    <col min="276" max="277" width="11.85546875" style="1" customWidth="1"/>
    <col min="278" max="278" width="25.28515625" style="1" customWidth="1"/>
    <col min="279" max="512" width="9.140625" style="1"/>
    <col min="513" max="513" width="24.85546875" style="1" customWidth="1"/>
    <col min="514" max="514" width="9.42578125" style="1" customWidth="1"/>
    <col min="515" max="515" width="13.7109375" style="1" customWidth="1"/>
    <col min="516" max="516" width="26.28515625" style="1" customWidth="1"/>
    <col min="517" max="518" width="0" style="1" hidden="1" customWidth="1"/>
    <col min="519" max="519" width="16.28515625" style="1" bestFit="1" customWidth="1"/>
    <col min="520" max="520" width="20.7109375" style="1" customWidth="1"/>
    <col min="521" max="522" width="0" style="1" hidden="1" customWidth="1"/>
    <col min="523" max="523" width="16.5703125" style="1" customWidth="1"/>
    <col min="524" max="524" width="21" style="1" customWidth="1"/>
    <col min="525" max="525" width="14.5703125" style="1" customWidth="1"/>
    <col min="526" max="526" width="13.7109375" style="1" customWidth="1"/>
    <col min="527" max="527" width="13.42578125" style="1" bestFit="1" customWidth="1"/>
    <col min="528" max="528" width="13.28515625" style="1" customWidth="1"/>
    <col min="529" max="531" width="11.28515625" style="1" customWidth="1"/>
    <col min="532" max="533" width="11.85546875" style="1" customWidth="1"/>
    <col min="534" max="534" width="25.28515625" style="1" customWidth="1"/>
    <col min="535" max="768" width="9.140625" style="1"/>
    <col min="769" max="769" width="24.85546875" style="1" customWidth="1"/>
    <col min="770" max="770" width="9.42578125" style="1" customWidth="1"/>
    <col min="771" max="771" width="13.7109375" style="1" customWidth="1"/>
    <col min="772" max="772" width="26.28515625" style="1" customWidth="1"/>
    <col min="773" max="774" width="0" style="1" hidden="1" customWidth="1"/>
    <col min="775" max="775" width="16.28515625" style="1" bestFit="1" customWidth="1"/>
    <col min="776" max="776" width="20.7109375" style="1" customWidth="1"/>
    <col min="777" max="778" width="0" style="1" hidden="1" customWidth="1"/>
    <col min="779" max="779" width="16.5703125" style="1" customWidth="1"/>
    <col min="780" max="780" width="21" style="1" customWidth="1"/>
    <col min="781" max="781" width="14.5703125" style="1" customWidth="1"/>
    <col min="782" max="782" width="13.7109375" style="1" customWidth="1"/>
    <col min="783" max="783" width="13.42578125" style="1" bestFit="1" customWidth="1"/>
    <col min="784" max="784" width="13.28515625" style="1" customWidth="1"/>
    <col min="785" max="787" width="11.28515625" style="1" customWidth="1"/>
    <col min="788" max="789" width="11.85546875" style="1" customWidth="1"/>
    <col min="790" max="790" width="25.28515625" style="1" customWidth="1"/>
    <col min="791" max="1024" width="9.140625" style="1"/>
    <col min="1025" max="1025" width="24.85546875" style="1" customWidth="1"/>
    <col min="1026" max="1026" width="9.42578125" style="1" customWidth="1"/>
    <col min="1027" max="1027" width="13.7109375" style="1" customWidth="1"/>
    <col min="1028" max="1028" width="26.28515625" style="1" customWidth="1"/>
    <col min="1029" max="1030" width="0" style="1" hidden="1" customWidth="1"/>
    <col min="1031" max="1031" width="16.28515625" style="1" bestFit="1" customWidth="1"/>
    <col min="1032" max="1032" width="20.7109375" style="1" customWidth="1"/>
    <col min="1033" max="1034" width="0" style="1" hidden="1" customWidth="1"/>
    <col min="1035" max="1035" width="16.5703125" style="1" customWidth="1"/>
    <col min="1036" max="1036" width="21" style="1" customWidth="1"/>
    <col min="1037" max="1037" width="14.5703125" style="1" customWidth="1"/>
    <col min="1038" max="1038" width="13.7109375" style="1" customWidth="1"/>
    <col min="1039" max="1039" width="13.42578125" style="1" bestFit="1" customWidth="1"/>
    <col min="1040" max="1040" width="13.28515625" style="1" customWidth="1"/>
    <col min="1041" max="1043" width="11.28515625" style="1" customWidth="1"/>
    <col min="1044" max="1045" width="11.85546875" style="1" customWidth="1"/>
    <col min="1046" max="1046" width="25.28515625" style="1" customWidth="1"/>
    <col min="1047" max="1280" width="9.140625" style="1"/>
    <col min="1281" max="1281" width="24.85546875" style="1" customWidth="1"/>
    <col min="1282" max="1282" width="9.42578125" style="1" customWidth="1"/>
    <col min="1283" max="1283" width="13.7109375" style="1" customWidth="1"/>
    <col min="1284" max="1284" width="26.28515625" style="1" customWidth="1"/>
    <col min="1285" max="1286" width="0" style="1" hidden="1" customWidth="1"/>
    <col min="1287" max="1287" width="16.28515625" style="1" bestFit="1" customWidth="1"/>
    <col min="1288" max="1288" width="20.7109375" style="1" customWidth="1"/>
    <col min="1289" max="1290" width="0" style="1" hidden="1" customWidth="1"/>
    <col min="1291" max="1291" width="16.5703125" style="1" customWidth="1"/>
    <col min="1292" max="1292" width="21" style="1" customWidth="1"/>
    <col min="1293" max="1293" width="14.5703125" style="1" customWidth="1"/>
    <col min="1294" max="1294" width="13.7109375" style="1" customWidth="1"/>
    <col min="1295" max="1295" width="13.42578125" style="1" bestFit="1" customWidth="1"/>
    <col min="1296" max="1296" width="13.28515625" style="1" customWidth="1"/>
    <col min="1297" max="1299" width="11.28515625" style="1" customWidth="1"/>
    <col min="1300" max="1301" width="11.85546875" style="1" customWidth="1"/>
    <col min="1302" max="1302" width="25.28515625" style="1" customWidth="1"/>
    <col min="1303" max="1536" width="9.140625" style="1"/>
    <col min="1537" max="1537" width="24.85546875" style="1" customWidth="1"/>
    <col min="1538" max="1538" width="9.42578125" style="1" customWidth="1"/>
    <col min="1539" max="1539" width="13.7109375" style="1" customWidth="1"/>
    <col min="1540" max="1540" width="26.28515625" style="1" customWidth="1"/>
    <col min="1541" max="1542" width="0" style="1" hidden="1" customWidth="1"/>
    <col min="1543" max="1543" width="16.28515625" style="1" bestFit="1" customWidth="1"/>
    <col min="1544" max="1544" width="20.7109375" style="1" customWidth="1"/>
    <col min="1545" max="1546" width="0" style="1" hidden="1" customWidth="1"/>
    <col min="1547" max="1547" width="16.5703125" style="1" customWidth="1"/>
    <col min="1548" max="1548" width="21" style="1" customWidth="1"/>
    <col min="1549" max="1549" width="14.5703125" style="1" customWidth="1"/>
    <col min="1550" max="1550" width="13.7109375" style="1" customWidth="1"/>
    <col min="1551" max="1551" width="13.42578125" style="1" bestFit="1" customWidth="1"/>
    <col min="1552" max="1552" width="13.28515625" style="1" customWidth="1"/>
    <col min="1553" max="1555" width="11.28515625" style="1" customWidth="1"/>
    <col min="1556" max="1557" width="11.85546875" style="1" customWidth="1"/>
    <col min="1558" max="1558" width="25.28515625" style="1" customWidth="1"/>
    <col min="1559" max="1792" width="9.140625" style="1"/>
    <col min="1793" max="1793" width="24.85546875" style="1" customWidth="1"/>
    <col min="1794" max="1794" width="9.42578125" style="1" customWidth="1"/>
    <col min="1795" max="1795" width="13.7109375" style="1" customWidth="1"/>
    <col min="1796" max="1796" width="26.28515625" style="1" customWidth="1"/>
    <col min="1797" max="1798" width="0" style="1" hidden="1" customWidth="1"/>
    <col min="1799" max="1799" width="16.28515625" style="1" bestFit="1" customWidth="1"/>
    <col min="1800" max="1800" width="20.7109375" style="1" customWidth="1"/>
    <col min="1801" max="1802" width="0" style="1" hidden="1" customWidth="1"/>
    <col min="1803" max="1803" width="16.5703125" style="1" customWidth="1"/>
    <col min="1804" max="1804" width="21" style="1" customWidth="1"/>
    <col min="1805" max="1805" width="14.5703125" style="1" customWidth="1"/>
    <col min="1806" max="1806" width="13.7109375" style="1" customWidth="1"/>
    <col min="1807" max="1807" width="13.42578125" style="1" bestFit="1" customWidth="1"/>
    <col min="1808" max="1808" width="13.28515625" style="1" customWidth="1"/>
    <col min="1809" max="1811" width="11.28515625" style="1" customWidth="1"/>
    <col min="1812" max="1813" width="11.85546875" style="1" customWidth="1"/>
    <col min="1814" max="1814" width="25.28515625" style="1" customWidth="1"/>
    <col min="1815" max="2048" width="9.140625" style="1"/>
    <col min="2049" max="2049" width="24.85546875" style="1" customWidth="1"/>
    <col min="2050" max="2050" width="9.42578125" style="1" customWidth="1"/>
    <col min="2051" max="2051" width="13.7109375" style="1" customWidth="1"/>
    <col min="2052" max="2052" width="26.28515625" style="1" customWidth="1"/>
    <col min="2053" max="2054" width="0" style="1" hidden="1" customWidth="1"/>
    <col min="2055" max="2055" width="16.28515625" style="1" bestFit="1" customWidth="1"/>
    <col min="2056" max="2056" width="20.7109375" style="1" customWidth="1"/>
    <col min="2057" max="2058" width="0" style="1" hidden="1" customWidth="1"/>
    <col min="2059" max="2059" width="16.5703125" style="1" customWidth="1"/>
    <col min="2060" max="2060" width="21" style="1" customWidth="1"/>
    <col min="2061" max="2061" width="14.5703125" style="1" customWidth="1"/>
    <col min="2062" max="2062" width="13.7109375" style="1" customWidth="1"/>
    <col min="2063" max="2063" width="13.42578125" style="1" bestFit="1" customWidth="1"/>
    <col min="2064" max="2064" width="13.28515625" style="1" customWidth="1"/>
    <col min="2065" max="2067" width="11.28515625" style="1" customWidth="1"/>
    <col min="2068" max="2069" width="11.85546875" style="1" customWidth="1"/>
    <col min="2070" max="2070" width="25.28515625" style="1" customWidth="1"/>
    <col min="2071" max="2304" width="9.140625" style="1"/>
    <col min="2305" max="2305" width="24.85546875" style="1" customWidth="1"/>
    <col min="2306" max="2306" width="9.42578125" style="1" customWidth="1"/>
    <col min="2307" max="2307" width="13.7109375" style="1" customWidth="1"/>
    <col min="2308" max="2308" width="26.28515625" style="1" customWidth="1"/>
    <col min="2309" max="2310" width="0" style="1" hidden="1" customWidth="1"/>
    <col min="2311" max="2311" width="16.28515625" style="1" bestFit="1" customWidth="1"/>
    <col min="2312" max="2312" width="20.7109375" style="1" customWidth="1"/>
    <col min="2313" max="2314" width="0" style="1" hidden="1" customWidth="1"/>
    <col min="2315" max="2315" width="16.5703125" style="1" customWidth="1"/>
    <col min="2316" max="2316" width="21" style="1" customWidth="1"/>
    <col min="2317" max="2317" width="14.5703125" style="1" customWidth="1"/>
    <col min="2318" max="2318" width="13.7109375" style="1" customWidth="1"/>
    <col min="2319" max="2319" width="13.42578125" style="1" bestFit="1" customWidth="1"/>
    <col min="2320" max="2320" width="13.28515625" style="1" customWidth="1"/>
    <col min="2321" max="2323" width="11.28515625" style="1" customWidth="1"/>
    <col min="2324" max="2325" width="11.85546875" style="1" customWidth="1"/>
    <col min="2326" max="2326" width="25.28515625" style="1" customWidth="1"/>
    <col min="2327" max="2560" width="9.140625" style="1"/>
    <col min="2561" max="2561" width="24.85546875" style="1" customWidth="1"/>
    <col min="2562" max="2562" width="9.42578125" style="1" customWidth="1"/>
    <col min="2563" max="2563" width="13.7109375" style="1" customWidth="1"/>
    <col min="2564" max="2564" width="26.28515625" style="1" customWidth="1"/>
    <col min="2565" max="2566" width="0" style="1" hidden="1" customWidth="1"/>
    <col min="2567" max="2567" width="16.28515625" style="1" bestFit="1" customWidth="1"/>
    <col min="2568" max="2568" width="20.7109375" style="1" customWidth="1"/>
    <col min="2569" max="2570" width="0" style="1" hidden="1" customWidth="1"/>
    <col min="2571" max="2571" width="16.5703125" style="1" customWidth="1"/>
    <col min="2572" max="2572" width="21" style="1" customWidth="1"/>
    <col min="2573" max="2573" width="14.5703125" style="1" customWidth="1"/>
    <col min="2574" max="2574" width="13.7109375" style="1" customWidth="1"/>
    <col min="2575" max="2575" width="13.42578125" style="1" bestFit="1" customWidth="1"/>
    <col min="2576" max="2576" width="13.28515625" style="1" customWidth="1"/>
    <col min="2577" max="2579" width="11.28515625" style="1" customWidth="1"/>
    <col min="2580" max="2581" width="11.85546875" style="1" customWidth="1"/>
    <col min="2582" max="2582" width="25.28515625" style="1" customWidth="1"/>
    <col min="2583" max="2816" width="9.140625" style="1"/>
    <col min="2817" max="2817" width="24.85546875" style="1" customWidth="1"/>
    <col min="2818" max="2818" width="9.42578125" style="1" customWidth="1"/>
    <col min="2819" max="2819" width="13.7109375" style="1" customWidth="1"/>
    <col min="2820" max="2820" width="26.28515625" style="1" customWidth="1"/>
    <col min="2821" max="2822" width="0" style="1" hidden="1" customWidth="1"/>
    <col min="2823" max="2823" width="16.28515625" style="1" bestFit="1" customWidth="1"/>
    <col min="2824" max="2824" width="20.7109375" style="1" customWidth="1"/>
    <col min="2825" max="2826" width="0" style="1" hidden="1" customWidth="1"/>
    <col min="2827" max="2827" width="16.5703125" style="1" customWidth="1"/>
    <col min="2828" max="2828" width="21" style="1" customWidth="1"/>
    <col min="2829" max="2829" width="14.5703125" style="1" customWidth="1"/>
    <col min="2830" max="2830" width="13.7109375" style="1" customWidth="1"/>
    <col min="2831" max="2831" width="13.42578125" style="1" bestFit="1" customWidth="1"/>
    <col min="2832" max="2832" width="13.28515625" style="1" customWidth="1"/>
    <col min="2833" max="2835" width="11.28515625" style="1" customWidth="1"/>
    <col min="2836" max="2837" width="11.85546875" style="1" customWidth="1"/>
    <col min="2838" max="2838" width="25.28515625" style="1" customWidth="1"/>
    <col min="2839" max="3072" width="9.140625" style="1"/>
    <col min="3073" max="3073" width="24.85546875" style="1" customWidth="1"/>
    <col min="3074" max="3074" width="9.42578125" style="1" customWidth="1"/>
    <col min="3075" max="3075" width="13.7109375" style="1" customWidth="1"/>
    <col min="3076" max="3076" width="26.28515625" style="1" customWidth="1"/>
    <col min="3077" max="3078" width="0" style="1" hidden="1" customWidth="1"/>
    <col min="3079" max="3079" width="16.28515625" style="1" bestFit="1" customWidth="1"/>
    <col min="3080" max="3080" width="20.7109375" style="1" customWidth="1"/>
    <col min="3081" max="3082" width="0" style="1" hidden="1" customWidth="1"/>
    <col min="3083" max="3083" width="16.5703125" style="1" customWidth="1"/>
    <col min="3084" max="3084" width="21" style="1" customWidth="1"/>
    <col min="3085" max="3085" width="14.5703125" style="1" customWidth="1"/>
    <col min="3086" max="3086" width="13.7109375" style="1" customWidth="1"/>
    <col min="3087" max="3087" width="13.42578125" style="1" bestFit="1" customWidth="1"/>
    <col min="3088" max="3088" width="13.28515625" style="1" customWidth="1"/>
    <col min="3089" max="3091" width="11.28515625" style="1" customWidth="1"/>
    <col min="3092" max="3093" width="11.85546875" style="1" customWidth="1"/>
    <col min="3094" max="3094" width="25.28515625" style="1" customWidth="1"/>
    <col min="3095" max="3328" width="9.140625" style="1"/>
    <col min="3329" max="3329" width="24.85546875" style="1" customWidth="1"/>
    <col min="3330" max="3330" width="9.42578125" style="1" customWidth="1"/>
    <col min="3331" max="3331" width="13.7109375" style="1" customWidth="1"/>
    <col min="3332" max="3332" width="26.28515625" style="1" customWidth="1"/>
    <col min="3333" max="3334" width="0" style="1" hidden="1" customWidth="1"/>
    <col min="3335" max="3335" width="16.28515625" style="1" bestFit="1" customWidth="1"/>
    <col min="3336" max="3336" width="20.7109375" style="1" customWidth="1"/>
    <col min="3337" max="3338" width="0" style="1" hidden="1" customWidth="1"/>
    <col min="3339" max="3339" width="16.5703125" style="1" customWidth="1"/>
    <col min="3340" max="3340" width="21" style="1" customWidth="1"/>
    <col min="3341" max="3341" width="14.5703125" style="1" customWidth="1"/>
    <col min="3342" max="3342" width="13.7109375" style="1" customWidth="1"/>
    <col min="3343" max="3343" width="13.42578125" style="1" bestFit="1" customWidth="1"/>
    <col min="3344" max="3344" width="13.28515625" style="1" customWidth="1"/>
    <col min="3345" max="3347" width="11.28515625" style="1" customWidth="1"/>
    <col min="3348" max="3349" width="11.85546875" style="1" customWidth="1"/>
    <col min="3350" max="3350" width="25.28515625" style="1" customWidth="1"/>
    <col min="3351" max="3584" width="9.140625" style="1"/>
    <col min="3585" max="3585" width="24.85546875" style="1" customWidth="1"/>
    <col min="3586" max="3586" width="9.42578125" style="1" customWidth="1"/>
    <col min="3587" max="3587" width="13.7109375" style="1" customWidth="1"/>
    <col min="3588" max="3588" width="26.28515625" style="1" customWidth="1"/>
    <col min="3589" max="3590" width="0" style="1" hidden="1" customWidth="1"/>
    <col min="3591" max="3591" width="16.28515625" style="1" bestFit="1" customWidth="1"/>
    <col min="3592" max="3592" width="20.7109375" style="1" customWidth="1"/>
    <col min="3593" max="3594" width="0" style="1" hidden="1" customWidth="1"/>
    <col min="3595" max="3595" width="16.5703125" style="1" customWidth="1"/>
    <col min="3596" max="3596" width="21" style="1" customWidth="1"/>
    <col min="3597" max="3597" width="14.5703125" style="1" customWidth="1"/>
    <col min="3598" max="3598" width="13.7109375" style="1" customWidth="1"/>
    <col min="3599" max="3599" width="13.42578125" style="1" bestFit="1" customWidth="1"/>
    <col min="3600" max="3600" width="13.28515625" style="1" customWidth="1"/>
    <col min="3601" max="3603" width="11.28515625" style="1" customWidth="1"/>
    <col min="3604" max="3605" width="11.85546875" style="1" customWidth="1"/>
    <col min="3606" max="3606" width="25.28515625" style="1" customWidth="1"/>
    <col min="3607" max="3840" width="9.140625" style="1"/>
    <col min="3841" max="3841" width="24.85546875" style="1" customWidth="1"/>
    <col min="3842" max="3842" width="9.42578125" style="1" customWidth="1"/>
    <col min="3843" max="3843" width="13.7109375" style="1" customWidth="1"/>
    <col min="3844" max="3844" width="26.28515625" style="1" customWidth="1"/>
    <col min="3845" max="3846" width="0" style="1" hidden="1" customWidth="1"/>
    <col min="3847" max="3847" width="16.28515625" style="1" bestFit="1" customWidth="1"/>
    <col min="3848" max="3848" width="20.7109375" style="1" customWidth="1"/>
    <col min="3849" max="3850" width="0" style="1" hidden="1" customWidth="1"/>
    <col min="3851" max="3851" width="16.5703125" style="1" customWidth="1"/>
    <col min="3852" max="3852" width="21" style="1" customWidth="1"/>
    <col min="3853" max="3853" width="14.5703125" style="1" customWidth="1"/>
    <col min="3854" max="3854" width="13.7109375" style="1" customWidth="1"/>
    <col min="3855" max="3855" width="13.42578125" style="1" bestFit="1" customWidth="1"/>
    <col min="3856" max="3856" width="13.28515625" style="1" customWidth="1"/>
    <col min="3857" max="3859" width="11.28515625" style="1" customWidth="1"/>
    <col min="3860" max="3861" width="11.85546875" style="1" customWidth="1"/>
    <col min="3862" max="3862" width="25.28515625" style="1" customWidth="1"/>
    <col min="3863" max="4096" width="9.140625" style="1"/>
    <col min="4097" max="4097" width="24.85546875" style="1" customWidth="1"/>
    <col min="4098" max="4098" width="9.42578125" style="1" customWidth="1"/>
    <col min="4099" max="4099" width="13.7109375" style="1" customWidth="1"/>
    <col min="4100" max="4100" width="26.28515625" style="1" customWidth="1"/>
    <col min="4101" max="4102" width="0" style="1" hidden="1" customWidth="1"/>
    <col min="4103" max="4103" width="16.28515625" style="1" bestFit="1" customWidth="1"/>
    <col min="4104" max="4104" width="20.7109375" style="1" customWidth="1"/>
    <col min="4105" max="4106" width="0" style="1" hidden="1" customWidth="1"/>
    <col min="4107" max="4107" width="16.5703125" style="1" customWidth="1"/>
    <col min="4108" max="4108" width="21" style="1" customWidth="1"/>
    <col min="4109" max="4109" width="14.5703125" style="1" customWidth="1"/>
    <col min="4110" max="4110" width="13.7109375" style="1" customWidth="1"/>
    <col min="4111" max="4111" width="13.42578125" style="1" bestFit="1" customWidth="1"/>
    <col min="4112" max="4112" width="13.28515625" style="1" customWidth="1"/>
    <col min="4113" max="4115" width="11.28515625" style="1" customWidth="1"/>
    <col min="4116" max="4117" width="11.85546875" style="1" customWidth="1"/>
    <col min="4118" max="4118" width="25.28515625" style="1" customWidth="1"/>
    <col min="4119" max="4352" width="9.140625" style="1"/>
    <col min="4353" max="4353" width="24.85546875" style="1" customWidth="1"/>
    <col min="4354" max="4354" width="9.42578125" style="1" customWidth="1"/>
    <col min="4355" max="4355" width="13.7109375" style="1" customWidth="1"/>
    <col min="4356" max="4356" width="26.28515625" style="1" customWidth="1"/>
    <col min="4357" max="4358" width="0" style="1" hidden="1" customWidth="1"/>
    <col min="4359" max="4359" width="16.28515625" style="1" bestFit="1" customWidth="1"/>
    <col min="4360" max="4360" width="20.7109375" style="1" customWidth="1"/>
    <col min="4361" max="4362" width="0" style="1" hidden="1" customWidth="1"/>
    <col min="4363" max="4363" width="16.5703125" style="1" customWidth="1"/>
    <col min="4364" max="4364" width="21" style="1" customWidth="1"/>
    <col min="4365" max="4365" width="14.5703125" style="1" customWidth="1"/>
    <col min="4366" max="4366" width="13.7109375" style="1" customWidth="1"/>
    <col min="4367" max="4367" width="13.42578125" style="1" bestFit="1" customWidth="1"/>
    <col min="4368" max="4368" width="13.28515625" style="1" customWidth="1"/>
    <col min="4369" max="4371" width="11.28515625" style="1" customWidth="1"/>
    <col min="4372" max="4373" width="11.85546875" style="1" customWidth="1"/>
    <col min="4374" max="4374" width="25.28515625" style="1" customWidth="1"/>
    <col min="4375" max="4608" width="9.140625" style="1"/>
    <col min="4609" max="4609" width="24.85546875" style="1" customWidth="1"/>
    <col min="4610" max="4610" width="9.42578125" style="1" customWidth="1"/>
    <col min="4611" max="4611" width="13.7109375" style="1" customWidth="1"/>
    <col min="4612" max="4612" width="26.28515625" style="1" customWidth="1"/>
    <col min="4613" max="4614" width="0" style="1" hidden="1" customWidth="1"/>
    <col min="4615" max="4615" width="16.28515625" style="1" bestFit="1" customWidth="1"/>
    <col min="4616" max="4616" width="20.7109375" style="1" customWidth="1"/>
    <col min="4617" max="4618" width="0" style="1" hidden="1" customWidth="1"/>
    <col min="4619" max="4619" width="16.5703125" style="1" customWidth="1"/>
    <col min="4620" max="4620" width="21" style="1" customWidth="1"/>
    <col min="4621" max="4621" width="14.5703125" style="1" customWidth="1"/>
    <col min="4622" max="4622" width="13.7109375" style="1" customWidth="1"/>
    <col min="4623" max="4623" width="13.42578125" style="1" bestFit="1" customWidth="1"/>
    <col min="4624" max="4624" width="13.28515625" style="1" customWidth="1"/>
    <col min="4625" max="4627" width="11.28515625" style="1" customWidth="1"/>
    <col min="4628" max="4629" width="11.85546875" style="1" customWidth="1"/>
    <col min="4630" max="4630" width="25.28515625" style="1" customWidth="1"/>
    <col min="4631" max="4864" width="9.140625" style="1"/>
    <col min="4865" max="4865" width="24.85546875" style="1" customWidth="1"/>
    <col min="4866" max="4866" width="9.42578125" style="1" customWidth="1"/>
    <col min="4867" max="4867" width="13.7109375" style="1" customWidth="1"/>
    <col min="4868" max="4868" width="26.28515625" style="1" customWidth="1"/>
    <col min="4869" max="4870" width="0" style="1" hidden="1" customWidth="1"/>
    <col min="4871" max="4871" width="16.28515625" style="1" bestFit="1" customWidth="1"/>
    <col min="4872" max="4872" width="20.7109375" style="1" customWidth="1"/>
    <col min="4873" max="4874" width="0" style="1" hidden="1" customWidth="1"/>
    <col min="4875" max="4875" width="16.5703125" style="1" customWidth="1"/>
    <col min="4876" max="4876" width="21" style="1" customWidth="1"/>
    <col min="4877" max="4877" width="14.5703125" style="1" customWidth="1"/>
    <col min="4878" max="4878" width="13.7109375" style="1" customWidth="1"/>
    <col min="4879" max="4879" width="13.42578125" style="1" bestFit="1" customWidth="1"/>
    <col min="4880" max="4880" width="13.28515625" style="1" customWidth="1"/>
    <col min="4881" max="4883" width="11.28515625" style="1" customWidth="1"/>
    <col min="4884" max="4885" width="11.85546875" style="1" customWidth="1"/>
    <col min="4886" max="4886" width="25.28515625" style="1" customWidth="1"/>
    <col min="4887" max="5120" width="9.140625" style="1"/>
    <col min="5121" max="5121" width="24.85546875" style="1" customWidth="1"/>
    <col min="5122" max="5122" width="9.42578125" style="1" customWidth="1"/>
    <col min="5123" max="5123" width="13.7109375" style="1" customWidth="1"/>
    <col min="5124" max="5124" width="26.28515625" style="1" customWidth="1"/>
    <col min="5125" max="5126" width="0" style="1" hidden="1" customWidth="1"/>
    <col min="5127" max="5127" width="16.28515625" style="1" bestFit="1" customWidth="1"/>
    <col min="5128" max="5128" width="20.7109375" style="1" customWidth="1"/>
    <col min="5129" max="5130" width="0" style="1" hidden="1" customWidth="1"/>
    <col min="5131" max="5131" width="16.5703125" style="1" customWidth="1"/>
    <col min="5132" max="5132" width="21" style="1" customWidth="1"/>
    <col min="5133" max="5133" width="14.5703125" style="1" customWidth="1"/>
    <col min="5134" max="5134" width="13.7109375" style="1" customWidth="1"/>
    <col min="5135" max="5135" width="13.42578125" style="1" bestFit="1" customWidth="1"/>
    <col min="5136" max="5136" width="13.28515625" style="1" customWidth="1"/>
    <col min="5137" max="5139" width="11.28515625" style="1" customWidth="1"/>
    <col min="5140" max="5141" width="11.85546875" style="1" customWidth="1"/>
    <col min="5142" max="5142" width="25.28515625" style="1" customWidth="1"/>
    <col min="5143" max="5376" width="9.140625" style="1"/>
    <col min="5377" max="5377" width="24.85546875" style="1" customWidth="1"/>
    <col min="5378" max="5378" width="9.42578125" style="1" customWidth="1"/>
    <col min="5379" max="5379" width="13.7109375" style="1" customWidth="1"/>
    <col min="5380" max="5380" width="26.28515625" style="1" customWidth="1"/>
    <col min="5381" max="5382" width="0" style="1" hidden="1" customWidth="1"/>
    <col min="5383" max="5383" width="16.28515625" style="1" bestFit="1" customWidth="1"/>
    <col min="5384" max="5384" width="20.7109375" style="1" customWidth="1"/>
    <col min="5385" max="5386" width="0" style="1" hidden="1" customWidth="1"/>
    <col min="5387" max="5387" width="16.5703125" style="1" customWidth="1"/>
    <col min="5388" max="5388" width="21" style="1" customWidth="1"/>
    <col min="5389" max="5389" width="14.5703125" style="1" customWidth="1"/>
    <col min="5390" max="5390" width="13.7109375" style="1" customWidth="1"/>
    <col min="5391" max="5391" width="13.42578125" style="1" bestFit="1" customWidth="1"/>
    <col min="5392" max="5392" width="13.28515625" style="1" customWidth="1"/>
    <col min="5393" max="5395" width="11.28515625" style="1" customWidth="1"/>
    <col min="5396" max="5397" width="11.85546875" style="1" customWidth="1"/>
    <col min="5398" max="5398" width="25.28515625" style="1" customWidth="1"/>
    <col min="5399" max="5632" width="9.140625" style="1"/>
    <col min="5633" max="5633" width="24.85546875" style="1" customWidth="1"/>
    <col min="5634" max="5634" width="9.42578125" style="1" customWidth="1"/>
    <col min="5635" max="5635" width="13.7109375" style="1" customWidth="1"/>
    <col min="5636" max="5636" width="26.28515625" style="1" customWidth="1"/>
    <col min="5637" max="5638" width="0" style="1" hidden="1" customWidth="1"/>
    <col min="5639" max="5639" width="16.28515625" style="1" bestFit="1" customWidth="1"/>
    <col min="5640" max="5640" width="20.7109375" style="1" customWidth="1"/>
    <col min="5641" max="5642" width="0" style="1" hidden="1" customWidth="1"/>
    <col min="5643" max="5643" width="16.5703125" style="1" customWidth="1"/>
    <col min="5644" max="5644" width="21" style="1" customWidth="1"/>
    <col min="5645" max="5645" width="14.5703125" style="1" customWidth="1"/>
    <col min="5646" max="5646" width="13.7109375" style="1" customWidth="1"/>
    <col min="5647" max="5647" width="13.42578125" style="1" bestFit="1" customWidth="1"/>
    <col min="5648" max="5648" width="13.28515625" style="1" customWidth="1"/>
    <col min="5649" max="5651" width="11.28515625" style="1" customWidth="1"/>
    <col min="5652" max="5653" width="11.85546875" style="1" customWidth="1"/>
    <col min="5654" max="5654" width="25.28515625" style="1" customWidth="1"/>
    <col min="5655" max="5888" width="9.140625" style="1"/>
    <col min="5889" max="5889" width="24.85546875" style="1" customWidth="1"/>
    <col min="5890" max="5890" width="9.42578125" style="1" customWidth="1"/>
    <col min="5891" max="5891" width="13.7109375" style="1" customWidth="1"/>
    <col min="5892" max="5892" width="26.28515625" style="1" customWidth="1"/>
    <col min="5893" max="5894" width="0" style="1" hidden="1" customWidth="1"/>
    <col min="5895" max="5895" width="16.28515625" style="1" bestFit="1" customWidth="1"/>
    <col min="5896" max="5896" width="20.7109375" style="1" customWidth="1"/>
    <col min="5897" max="5898" width="0" style="1" hidden="1" customWidth="1"/>
    <col min="5899" max="5899" width="16.5703125" style="1" customWidth="1"/>
    <col min="5900" max="5900" width="21" style="1" customWidth="1"/>
    <col min="5901" max="5901" width="14.5703125" style="1" customWidth="1"/>
    <col min="5902" max="5902" width="13.7109375" style="1" customWidth="1"/>
    <col min="5903" max="5903" width="13.42578125" style="1" bestFit="1" customWidth="1"/>
    <col min="5904" max="5904" width="13.28515625" style="1" customWidth="1"/>
    <col min="5905" max="5907" width="11.28515625" style="1" customWidth="1"/>
    <col min="5908" max="5909" width="11.85546875" style="1" customWidth="1"/>
    <col min="5910" max="5910" width="25.28515625" style="1" customWidth="1"/>
    <col min="5911" max="6144" width="9.140625" style="1"/>
    <col min="6145" max="6145" width="24.85546875" style="1" customWidth="1"/>
    <col min="6146" max="6146" width="9.42578125" style="1" customWidth="1"/>
    <col min="6147" max="6147" width="13.7109375" style="1" customWidth="1"/>
    <col min="6148" max="6148" width="26.28515625" style="1" customWidth="1"/>
    <col min="6149" max="6150" width="0" style="1" hidden="1" customWidth="1"/>
    <col min="6151" max="6151" width="16.28515625" style="1" bestFit="1" customWidth="1"/>
    <col min="6152" max="6152" width="20.7109375" style="1" customWidth="1"/>
    <col min="6153" max="6154" width="0" style="1" hidden="1" customWidth="1"/>
    <col min="6155" max="6155" width="16.5703125" style="1" customWidth="1"/>
    <col min="6156" max="6156" width="21" style="1" customWidth="1"/>
    <col min="6157" max="6157" width="14.5703125" style="1" customWidth="1"/>
    <col min="6158" max="6158" width="13.7109375" style="1" customWidth="1"/>
    <col min="6159" max="6159" width="13.42578125" style="1" bestFit="1" customWidth="1"/>
    <col min="6160" max="6160" width="13.28515625" style="1" customWidth="1"/>
    <col min="6161" max="6163" width="11.28515625" style="1" customWidth="1"/>
    <col min="6164" max="6165" width="11.85546875" style="1" customWidth="1"/>
    <col min="6166" max="6166" width="25.28515625" style="1" customWidth="1"/>
    <col min="6167" max="6400" width="9.140625" style="1"/>
    <col min="6401" max="6401" width="24.85546875" style="1" customWidth="1"/>
    <col min="6402" max="6402" width="9.42578125" style="1" customWidth="1"/>
    <col min="6403" max="6403" width="13.7109375" style="1" customWidth="1"/>
    <col min="6404" max="6404" width="26.28515625" style="1" customWidth="1"/>
    <col min="6405" max="6406" width="0" style="1" hidden="1" customWidth="1"/>
    <col min="6407" max="6407" width="16.28515625" style="1" bestFit="1" customWidth="1"/>
    <col min="6408" max="6408" width="20.7109375" style="1" customWidth="1"/>
    <col min="6409" max="6410" width="0" style="1" hidden="1" customWidth="1"/>
    <col min="6411" max="6411" width="16.5703125" style="1" customWidth="1"/>
    <col min="6412" max="6412" width="21" style="1" customWidth="1"/>
    <col min="6413" max="6413" width="14.5703125" style="1" customWidth="1"/>
    <col min="6414" max="6414" width="13.7109375" style="1" customWidth="1"/>
    <col min="6415" max="6415" width="13.42578125" style="1" bestFit="1" customWidth="1"/>
    <col min="6416" max="6416" width="13.28515625" style="1" customWidth="1"/>
    <col min="6417" max="6419" width="11.28515625" style="1" customWidth="1"/>
    <col min="6420" max="6421" width="11.85546875" style="1" customWidth="1"/>
    <col min="6422" max="6422" width="25.28515625" style="1" customWidth="1"/>
    <col min="6423" max="6656" width="9.140625" style="1"/>
    <col min="6657" max="6657" width="24.85546875" style="1" customWidth="1"/>
    <col min="6658" max="6658" width="9.42578125" style="1" customWidth="1"/>
    <col min="6659" max="6659" width="13.7109375" style="1" customWidth="1"/>
    <col min="6660" max="6660" width="26.28515625" style="1" customWidth="1"/>
    <col min="6661" max="6662" width="0" style="1" hidden="1" customWidth="1"/>
    <col min="6663" max="6663" width="16.28515625" style="1" bestFit="1" customWidth="1"/>
    <col min="6664" max="6664" width="20.7109375" style="1" customWidth="1"/>
    <col min="6665" max="6666" width="0" style="1" hidden="1" customWidth="1"/>
    <col min="6667" max="6667" width="16.5703125" style="1" customWidth="1"/>
    <col min="6668" max="6668" width="21" style="1" customWidth="1"/>
    <col min="6669" max="6669" width="14.5703125" style="1" customWidth="1"/>
    <col min="6670" max="6670" width="13.7109375" style="1" customWidth="1"/>
    <col min="6671" max="6671" width="13.42578125" style="1" bestFit="1" customWidth="1"/>
    <col min="6672" max="6672" width="13.28515625" style="1" customWidth="1"/>
    <col min="6673" max="6675" width="11.28515625" style="1" customWidth="1"/>
    <col min="6676" max="6677" width="11.85546875" style="1" customWidth="1"/>
    <col min="6678" max="6678" width="25.28515625" style="1" customWidth="1"/>
    <col min="6679" max="6912" width="9.140625" style="1"/>
    <col min="6913" max="6913" width="24.85546875" style="1" customWidth="1"/>
    <col min="6914" max="6914" width="9.42578125" style="1" customWidth="1"/>
    <col min="6915" max="6915" width="13.7109375" style="1" customWidth="1"/>
    <col min="6916" max="6916" width="26.28515625" style="1" customWidth="1"/>
    <col min="6917" max="6918" width="0" style="1" hidden="1" customWidth="1"/>
    <col min="6919" max="6919" width="16.28515625" style="1" bestFit="1" customWidth="1"/>
    <col min="6920" max="6920" width="20.7109375" style="1" customWidth="1"/>
    <col min="6921" max="6922" width="0" style="1" hidden="1" customWidth="1"/>
    <col min="6923" max="6923" width="16.5703125" style="1" customWidth="1"/>
    <col min="6924" max="6924" width="21" style="1" customWidth="1"/>
    <col min="6925" max="6925" width="14.5703125" style="1" customWidth="1"/>
    <col min="6926" max="6926" width="13.7109375" style="1" customWidth="1"/>
    <col min="6927" max="6927" width="13.42578125" style="1" bestFit="1" customWidth="1"/>
    <col min="6928" max="6928" width="13.28515625" style="1" customWidth="1"/>
    <col min="6929" max="6931" width="11.28515625" style="1" customWidth="1"/>
    <col min="6932" max="6933" width="11.85546875" style="1" customWidth="1"/>
    <col min="6934" max="6934" width="25.28515625" style="1" customWidth="1"/>
    <col min="6935" max="7168" width="9.140625" style="1"/>
    <col min="7169" max="7169" width="24.85546875" style="1" customWidth="1"/>
    <col min="7170" max="7170" width="9.42578125" style="1" customWidth="1"/>
    <col min="7171" max="7171" width="13.7109375" style="1" customWidth="1"/>
    <col min="7172" max="7172" width="26.28515625" style="1" customWidth="1"/>
    <col min="7173" max="7174" width="0" style="1" hidden="1" customWidth="1"/>
    <col min="7175" max="7175" width="16.28515625" style="1" bestFit="1" customWidth="1"/>
    <col min="7176" max="7176" width="20.7109375" style="1" customWidth="1"/>
    <col min="7177" max="7178" width="0" style="1" hidden="1" customWidth="1"/>
    <col min="7179" max="7179" width="16.5703125" style="1" customWidth="1"/>
    <col min="7180" max="7180" width="21" style="1" customWidth="1"/>
    <col min="7181" max="7181" width="14.5703125" style="1" customWidth="1"/>
    <col min="7182" max="7182" width="13.7109375" style="1" customWidth="1"/>
    <col min="7183" max="7183" width="13.42578125" style="1" bestFit="1" customWidth="1"/>
    <col min="7184" max="7184" width="13.28515625" style="1" customWidth="1"/>
    <col min="7185" max="7187" width="11.28515625" style="1" customWidth="1"/>
    <col min="7188" max="7189" width="11.85546875" style="1" customWidth="1"/>
    <col min="7190" max="7190" width="25.28515625" style="1" customWidth="1"/>
    <col min="7191" max="7424" width="9.140625" style="1"/>
    <col min="7425" max="7425" width="24.85546875" style="1" customWidth="1"/>
    <col min="7426" max="7426" width="9.42578125" style="1" customWidth="1"/>
    <col min="7427" max="7427" width="13.7109375" style="1" customWidth="1"/>
    <col min="7428" max="7428" width="26.28515625" style="1" customWidth="1"/>
    <col min="7429" max="7430" width="0" style="1" hidden="1" customWidth="1"/>
    <col min="7431" max="7431" width="16.28515625" style="1" bestFit="1" customWidth="1"/>
    <col min="7432" max="7432" width="20.7109375" style="1" customWidth="1"/>
    <col min="7433" max="7434" width="0" style="1" hidden="1" customWidth="1"/>
    <col min="7435" max="7435" width="16.5703125" style="1" customWidth="1"/>
    <col min="7436" max="7436" width="21" style="1" customWidth="1"/>
    <col min="7437" max="7437" width="14.5703125" style="1" customWidth="1"/>
    <col min="7438" max="7438" width="13.7109375" style="1" customWidth="1"/>
    <col min="7439" max="7439" width="13.42578125" style="1" bestFit="1" customWidth="1"/>
    <col min="7440" max="7440" width="13.28515625" style="1" customWidth="1"/>
    <col min="7441" max="7443" width="11.28515625" style="1" customWidth="1"/>
    <col min="7444" max="7445" width="11.85546875" style="1" customWidth="1"/>
    <col min="7446" max="7446" width="25.28515625" style="1" customWidth="1"/>
    <col min="7447" max="7680" width="9.140625" style="1"/>
    <col min="7681" max="7681" width="24.85546875" style="1" customWidth="1"/>
    <col min="7682" max="7682" width="9.42578125" style="1" customWidth="1"/>
    <col min="7683" max="7683" width="13.7109375" style="1" customWidth="1"/>
    <col min="7684" max="7684" width="26.28515625" style="1" customWidth="1"/>
    <col min="7685" max="7686" width="0" style="1" hidden="1" customWidth="1"/>
    <col min="7687" max="7687" width="16.28515625" style="1" bestFit="1" customWidth="1"/>
    <col min="7688" max="7688" width="20.7109375" style="1" customWidth="1"/>
    <col min="7689" max="7690" width="0" style="1" hidden="1" customWidth="1"/>
    <col min="7691" max="7691" width="16.5703125" style="1" customWidth="1"/>
    <col min="7692" max="7692" width="21" style="1" customWidth="1"/>
    <col min="7693" max="7693" width="14.5703125" style="1" customWidth="1"/>
    <col min="7694" max="7694" width="13.7109375" style="1" customWidth="1"/>
    <col min="7695" max="7695" width="13.42578125" style="1" bestFit="1" customWidth="1"/>
    <col min="7696" max="7696" width="13.28515625" style="1" customWidth="1"/>
    <col min="7697" max="7699" width="11.28515625" style="1" customWidth="1"/>
    <col min="7700" max="7701" width="11.85546875" style="1" customWidth="1"/>
    <col min="7702" max="7702" width="25.28515625" style="1" customWidth="1"/>
    <col min="7703" max="7936" width="9.140625" style="1"/>
    <col min="7937" max="7937" width="24.85546875" style="1" customWidth="1"/>
    <col min="7938" max="7938" width="9.42578125" style="1" customWidth="1"/>
    <col min="7939" max="7939" width="13.7109375" style="1" customWidth="1"/>
    <col min="7940" max="7940" width="26.28515625" style="1" customWidth="1"/>
    <col min="7941" max="7942" width="0" style="1" hidden="1" customWidth="1"/>
    <col min="7943" max="7943" width="16.28515625" style="1" bestFit="1" customWidth="1"/>
    <col min="7944" max="7944" width="20.7109375" style="1" customWidth="1"/>
    <col min="7945" max="7946" width="0" style="1" hidden="1" customWidth="1"/>
    <col min="7947" max="7947" width="16.5703125" style="1" customWidth="1"/>
    <col min="7948" max="7948" width="21" style="1" customWidth="1"/>
    <col min="7949" max="7949" width="14.5703125" style="1" customWidth="1"/>
    <col min="7950" max="7950" width="13.7109375" style="1" customWidth="1"/>
    <col min="7951" max="7951" width="13.42578125" style="1" bestFit="1" customWidth="1"/>
    <col min="7952" max="7952" width="13.28515625" style="1" customWidth="1"/>
    <col min="7953" max="7955" width="11.28515625" style="1" customWidth="1"/>
    <col min="7956" max="7957" width="11.85546875" style="1" customWidth="1"/>
    <col min="7958" max="7958" width="25.28515625" style="1" customWidth="1"/>
    <col min="7959" max="8192" width="9.140625" style="1"/>
    <col min="8193" max="8193" width="24.85546875" style="1" customWidth="1"/>
    <col min="8194" max="8194" width="9.42578125" style="1" customWidth="1"/>
    <col min="8195" max="8195" width="13.7109375" style="1" customWidth="1"/>
    <col min="8196" max="8196" width="26.28515625" style="1" customWidth="1"/>
    <col min="8197" max="8198" width="0" style="1" hidden="1" customWidth="1"/>
    <col min="8199" max="8199" width="16.28515625" style="1" bestFit="1" customWidth="1"/>
    <col min="8200" max="8200" width="20.7109375" style="1" customWidth="1"/>
    <col min="8201" max="8202" width="0" style="1" hidden="1" customWidth="1"/>
    <col min="8203" max="8203" width="16.5703125" style="1" customWidth="1"/>
    <col min="8204" max="8204" width="21" style="1" customWidth="1"/>
    <col min="8205" max="8205" width="14.5703125" style="1" customWidth="1"/>
    <col min="8206" max="8206" width="13.7109375" style="1" customWidth="1"/>
    <col min="8207" max="8207" width="13.42578125" style="1" bestFit="1" customWidth="1"/>
    <col min="8208" max="8208" width="13.28515625" style="1" customWidth="1"/>
    <col min="8209" max="8211" width="11.28515625" style="1" customWidth="1"/>
    <col min="8212" max="8213" width="11.85546875" style="1" customWidth="1"/>
    <col min="8214" max="8214" width="25.28515625" style="1" customWidth="1"/>
    <col min="8215" max="8448" width="9.140625" style="1"/>
    <col min="8449" max="8449" width="24.85546875" style="1" customWidth="1"/>
    <col min="8450" max="8450" width="9.42578125" style="1" customWidth="1"/>
    <col min="8451" max="8451" width="13.7109375" style="1" customWidth="1"/>
    <col min="8452" max="8452" width="26.28515625" style="1" customWidth="1"/>
    <col min="8453" max="8454" width="0" style="1" hidden="1" customWidth="1"/>
    <col min="8455" max="8455" width="16.28515625" style="1" bestFit="1" customWidth="1"/>
    <col min="8456" max="8456" width="20.7109375" style="1" customWidth="1"/>
    <col min="8457" max="8458" width="0" style="1" hidden="1" customWidth="1"/>
    <col min="8459" max="8459" width="16.5703125" style="1" customWidth="1"/>
    <col min="8460" max="8460" width="21" style="1" customWidth="1"/>
    <col min="8461" max="8461" width="14.5703125" style="1" customWidth="1"/>
    <col min="8462" max="8462" width="13.7109375" style="1" customWidth="1"/>
    <col min="8463" max="8463" width="13.42578125" style="1" bestFit="1" customWidth="1"/>
    <col min="8464" max="8464" width="13.28515625" style="1" customWidth="1"/>
    <col min="8465" max="8467" width="11.28515625" style="1" customWidth="1"/>
    <col min="8468" max="8469" width="11.85546875" style="1" customWidth="1"/>
    <col min="8470" max="8470" width="25.28515625" style="1" customWidth="1"/>
    <col min="8471" max="8704" width="9.140625" style="1"/>
    <col min="8705" max="8705" width="24.85546875" style="1" customWidth="1"/>
    <col min="8706" max="8706" width="9.42578125" style="1" customWidth="1"/>
    <col min="8707" max="8707" width="13.7109375" style="1" customWidth="1"/>
    <col min="8708" max="8708" width="26.28515625" style="1" customWidth="1"/>
    <col min="8709" max="8710" width="0" style="1" hidden="1" customWidth="1"/>
    <col min="8711" max="8711" width="16.28515625" style="1" bestFit="1" customWidth="1"/>
    <col min="8712" max="8712" width="20.7109375" style="1" customWidth="1"/>
    <col min="8713" max="8714" width="0" style="1" hidden="1" customWidth="1"/>
    <col min="8715" max="8715" width="16.5703125" style="1" customWidth="1"/>
    <col min="8716" max="8716" width="21" style="1" customWidth="1"/>
    <col min="8717" max="8717" width="14.5703125" style="1" customWidth="1"/>
    <col min="8718" max="8718" width="13.7109375" style="1" customWidth="1"/>
    <col min="8719" max="8719" width="13.42578125" style="1" bestFit="1" customWidth="1"/>
    <col min="8720" max="8720" width="13.28515625" style="1" customWidth="1"/>
    <col min="8721" max="8723" width="11.28515625" style="1" customWidth="1"/>
    <col min="8724" max="8725" width="11.85546875" style="1" customWidth="1"/>
    <col min="8726" max="8726" width="25.28515625" style="1" customWidth="1"/>
    <col min="8727" max="8960" width="9.140625" style="1"/>
    <col min="8961" max="8961" width="24.85546875" style="1" customWidth="1"/>
    <col min="8962" max="8962" width="9.42578125" style="1" customWidth="1"/>
    <col min="8963" max="8963" width="13.7109375" style="1" customWidth="1"/>
    <col min="8964" max="8964" width="26.28515625" style="1" customWidth="1"/>
    <col min="8965" max="8966" width="0" style="1" hidden="1" customWidth="1"/>
    <col min="8967" max="8967" width="16.28515625" style="1" bestFit="1" customWidth="1"/>
    <col min="8968" max="8968" width="20.7109375" style="1" customWidth="1"/>
    <col min="8969" max="8970" width="0" style="1" hidden="1" customWidth="1"/>
    <col min="8971" max="8971" width="16.5703125" style="1" customWidth="1"/>
    <col min="8972" max="8972" width="21" style="1" customWidth="1"/>
    <col min="8973" max="8973" width="14.5703125" style="1" customWidth="1"/>
    <col min="8974" max="8974" width="13.7109375" style="1" customWidth="1"/>
    <col min="8975" max="8975" width="13.42578125" style="1" bestFit="1" customWidth="1"/>
    <col min="8976" max="8976" width="13.28515625" style="1" customWidth="1"/>
    <col min="8977" max="8979" width="11.28515625" style="1" customWidth="1"/>
    <col min="8980" max="8981" width="11.85546875" style="1" customWidth="1"/>
    <col min="8982" max="8982" width="25.28515625" style="1" customWidth="1"/>
    <col min="8983" max="9216" width="9.140625" style="1"/>
    <col min="9217" max="9217" width="24.85546875" style="1" customWidth="1"/>
    <col min="9218" max="9218" width="9.42578125" style="1" customWidth="1"/>
    <col min="9219" max="9219" width="13.7109375" style="1" customWidth="1"/>
    <col min="9220" max="9220" width="26.28515625" style="1" customWidth="1"/>
    <col min="9221" max="9222" width="0" style="1" hidden="1" customWidth="1"/>
    <col min="9223" max="9223" width="16.28515625" style="1" bestFit="1" customWidth="1"/>
    <col min="9224" max="9224" width="20.7109375" style="1" customWidth="1"/>
    <col min="9225" max="9226" width="0" style="1" hidden="1" customWidth="1"/>
    <col min="9227" max="9227" width="16.5703125" style="1" customWidth="1"/>
    <col min="9228" max="9228" width="21" style="1" customWidth="1"/>
    <col min="9229" max="9229" width="14.5703125" style="1" customWidth="1"/>
    <col min="9230" max="9230" width="13.7109375" style="1" customWidth="1"/>
    <col min="9231" max="9231" width="13.42578125" style="1" bestFit="1" customWidth="1"/>
    <col min="9232" max="9232" width="13.28515625" style="1" customWidth="1"/>
    <col min="9233" max="9235" width="11.28515625" style="1" customWidth="1"/>
    <col min="9236" max="9237" width="11.85546875" style="1" customWidth="1"/>
    <col min="9238" max="9238" width="25.28515625" style="1" customWidth="1"/>
    <col min="9239" max="9472" width="9.140625" style="1"/>
    <col min="9473" max="9473" width="24.85546875" style="1" customWidth="1"/>
    <col min="9474" max="9474" width="9.42578125" style="1" customWidth="1"/>
    <col min="9475" max="9475" width="13.7109375" style="1" customWidth="1"/>
    <col min="9476" max="9476" width="26.28515625" style="1" customWidth="1"/>
    <col min="9477" max="9478" width="0" style="1" hidden="1" customWidth="1"/>
    <col min="9479" max="9479" width="16.28515625" style="1" bestFit="1" customWidth="1"/>
    <col min="9480" max="9480" width="20.7109375" style="1" customWidth="1"/>
    <col min="9481" max="9482" width="0" style="1" hidden="1" customWidth="1"/>
    <col min="9483" max="9483" width="16.5703125" style="1" customWidth="1"/>
    <col min="9484" max="9484" width="21" style="1" customWidth="1"/>
    <col min="9485" max="9485" width="14.5703125" style="1" customWidth="1"/>
    <col min="9486" max="9486" width="13.7109375" style="1" customWidth="1"/>
    <col min="9487" max="9487" width="13.42578125" style="1" bestFit="1" customWidth="1"/>
    <col min="9488" max="9488" width="13.28515625" style="1" customWidth="1"/>
    <col min="9489" max="9491" width="11.28515625" style="1" customWidth="1"/>
    <col min="9492" max="9493" width="11.85546875" style="1" customWidth="1"/>
    <col min="9494" max="9494" width="25.28515625" style="1" customWidth="1"/>
    <col min="9495" max="9728" width="9.140625" style="1"/>
    <col min="9729" max="9729" width="24.85546875" style="1" customWidth="1"/>
    <col min="9730" max="9730" width="9.42578125" style="1" customWidth="1"/>
    <col min="9731" max="9731" width="13.7109375" style="1" customWidth="1"/>
    <col min="9732" max="9732" width="26.28515625" style="1" customWidth="1"/>
    <col min="9733" max="9734" width="0" style="1" hidden="1" customWidth="1"/>
    <col min="9735" max="9735" width="16.28515625" style="1" bestFit="1" customWidth="1"/>
    <col min="9736" max="9736" width="20.7109375" style="1" customWidth="1"/>
    <col min="9737" max="9738" width="0" style="1" hidden="1" customWidth="1"/>
    <col min="9739" max="9739" width="16.5703125" style="1" customWidth="1"/>
    <col min="9740" max="9740" width="21" style="1" customWidth="1"/>
    <col min="9741" max="9741" width="14.5703125" style="1" customWidth="1"/>
    <col min="9742" max="9742" width="13.7109375" style="1" customWidth="1"/>
    <col min="9743" max="9743" width="13.42578125" style="1" bestFit="1" customWidth="1"/>
    <col min="9744" max="9744" width="13.28515625" style="1" customWidth="1"/>
    <col min="9745" max="9747" width="11.28515625" style="1" customWidth="1"/>
    <col min="9748" max="9749" width="11.85546875" style="1" customWidth="1"/>
    <col min="9750" max="9750" width="25.28515625" style="1" customWidth="1"/>
    <col min="9751" max="9984" width="9.140625" style="1"/>
    <col min="9985" max="9985" width="24.85546875" style="1" customWidth="1"/>
    <col min="9986" max="9986" width="9.42578125" style="1" customWidth="1"/>
    <col min="9987" max="9987" width="13.7109375" style="1" customWidth="1"/>
    <col min="9988" max="9988" width="26.28515625" style="1" customWidth="1"/>
    <col min="9989" max="9990" width="0" style="1" hidden="1" customWidth="1"/>
    <col min="9991" max="9991" width="16.28515625" style="1" bestFit="1" customWidth="1"/>
    <col min="9992" max="9992" width="20.7109375" style="1" customWidth="1"/>
    <col min="9993" max="9994" width="0" style="1" hidden="1" customWidth="1"/>
    <col min="9995" max="9995" width="16.5703125" style="1" customWidth="1"/>
    <col min="9996" max="9996" width="21" style="1" customWidth="1"/>
    <col min="9997" max="9997" width="14.5703125" style="1" customWidth="1"/>
    <col min="9998" max="9998" width="13.7109375" style="1" customWidth="1"/>
    <col min="9999" max="9999" width="13.42578125" style="1" bestFit="1" customWidth="1"/>
    <col min="10000" max="10000" width="13.28515625" style="1" customWidth="1"/>
    <col min="10001" max="10003" width="11.28515625" style="1" customWidth="1"/>
    <col min="10004" max="10005" width="11.85546875" style="1" customWidth="1"/>
    <col min="10006" max="10006" width="25.28515625" style="1" customWidth="1"/>
    <col min="10007" max="10240" width="9.140625" style="1"/>
    <col min="10241" max="10241" width="24.85546875" style="1" customWidth="1"/>
    <col min="10242" max="10242" width="9.42578125" style="1" customWidth="1"/>
    <col min="10243" max="10243" width="13.7109375" style="1" customWidth="1"/>
    <col min="10244" max="10244" width="26.28515625" style="1" customWidth="1"/>
    <col min="10245" max="10246" width="0" style="1" hidden="1" customWidth="1"/>
    <col min="10247" max="10247" width="16.28515625" style="1" bestFit="1" customWidth="1"/>
    <col min="10248" max="10248" width="20.7109375" style="1" customWidth="1"/>
    <col min="10249" max="10250" width="0" style="1" hidden="1" customWidth="1"/>
    <col min="10251" max="10251" width="16.5703125" style="1" customWidth="1"/>
    <col min="10252" max="10252" width="21" style="1" customWidth="1"/>
    <col min="10253" max="10253" width="14.5703125" style="1" customWidth="1"/>
    <col min="10254" max="10254" width="13.7109375" style="1" customWidth="1"/>
    <col min="10255" max="10255" width="13.42578125" style="1" bestFit="1" customWidth="1"/>
    <col min="10256" max="10256" width="13.28515625" style="1" customWidth="1"/>
    <col min="10257" max="10259" width="11.28515625" style="1" customWidth="1"/>
    <col min="10260" max="10261" width="11.85546875" style="1" customWidth="1"/>
    <col min="10262" max="10262" width="25.28515625" style="1" customWidth="1"/>
    <col min="10263" max="10496" width="9.140625" style="1"/>
    <col min="10497" max="10497" width="24.85546875" style="1" customWidth="1"/>
    <col min="10498" max="10498" width="9.42578125" style="1" customWidth="1"/>
    <col min="10499" max="10499" width="13.7109375" style="1" customWidth="1"/>
    <col min="10500" max="10500" width="26.28515625" style="1" customWidth="1"/>
    <col min="10501" max="10502" width="0" style="1" hidden="1" customWidth="1"/>
    <col min="10503" max="10503" width="16.28515625" style="1" bestFit="1" customWidth="1"/>
    <col min="10504" max="10504" width="20.7109375" style="1" customWidth="1"/>
    <col min="10505" max="10506" width="0" style="1" hidden="1" customWidth="1"/>
    <col min="10507" max="10507" width="16.5703125" style="1" customWidth="1"/>
    <col min="10508" max="10508" width="21" style="1" customWidth="1"/>
    <col min="10509" max="10509" width="14.5703125" style="1" customWidth="1"/>
    <col min="10510" max="10510" width="13.7109375" style="1" customWidth="1"/>
    <col min="10511" max="10511" width="13.42578125" style="1" bestFit="1" customWidth="1"/>
    <col min="10512" max="10512" width="13.28515625" style="1" customWidth="1"/>
    <col min="10513" max="10515" width="11.28515625" style="1" customWidth="1"/>
    <col min="10516" max="10517" width="11.85546875" style="1" customWidth="1"/>
    <col min="10518" max="10518" width="25.28515625" style="1" customWidth="1"/>
    <col min="10519" max="10752" width="9.140625" style="1"/>
    <col min="10753" max="10753" width="24.85546875" style="1" customWidth="1"/>
    <col min="10754" max="10754" width="9.42578125" style="1" customWidth="1"/>
    <col min="10755" max="10755" width="13.7109375" style="1" customWidth="1"/>
    <col min="10756" max="10756" width="26.28515625" style="1" customWidth="1"/>
    <col min="10757" max="10758" width="0" style="1" hidden="1" customWidth="1"/>
    <col min="10759" max="10759" width="16.28515625" style="1" bestFit="1" customWidth="1"/>
    <col min="10760" max="10760" width="20.7109375" style="1" customWidth="1"/>
    <col min="10761" max="10762" width="0" style="1" hidden="1" customWidth="1"/>
    <col min="10763" max="10763" width="16.5703125" style="1" customWidth="1"/>
    <col min="10764" max="10764" width="21" style="1" customWidth="1"/>
    <col min="10765" max="10765" width="14.5703125" style="1" customWidth="1"/>
    <col min="10766" max="10766" width="13.7109375" style="1" customWidth="1"/>
    <col min="10767" max="10767" width="13.42578125" style="1" bestFit="1" customWidth="1"/>
    <col min="10768" max="10768" width="13.28515625" style="1" customWidth="1"/>
    <col min="10769" max="10771" width="11.28515625" style="1" customWidth="1"/>
    <col min="10772" max="10773" width="11.85546875" style="1" customWidth="1"/>
    <col min="10774" max="10774" width="25.28515625" style="1" customWidth="1"/>
    <col min="10775" max="11008" width="9.140625" style="1"/>
    <col min="11009" max="11009" width="24.85546875" style="1" customWidth="1"/>
    <col min="11010" max="11010" width="9.42578125" style="1" customWidth="1"/>
    <col min="11011" max="11011" width="13.7109375" style="1" customWidth="1"/>
    <col min="11012" max="11012" width="26.28515625" style="1" customWidth="1"/>
    <col min="11013" max="11014" width="0" style="1" hidden="1" customWidth="1"/>
    <col min="11015" max="11015" width="16.28515625" style="1" bestFit="1" customWidth="1"/>
    <col min="11016" max="11016" width="20.7109375" style="1" customWidth="1"/>
    <col min="11017" max="11018" width="0" style="1" hidden="1" customWidth="1"/>
    <col min="11019" max="11019" width="16.5703125" style="1" customWidth="1"/>
    <col min="11020" max="11020" width="21" style="1" customWidth="1"/>
    <col min="11021" max="11021" width="14.5703125" style="1" customWidth="1"/>
    <col min="11022" max="11022" width="13.7109375" style="1" customWidth="1"/>
    <col min="11023" max="11023" width="13.42578125" style="1" bestFit="1" customWidth="1"/>
    <col min="11024" max="11024" width="13.28515625" style="1" customWidth="1"/>
    <col min="11025" max="11027" width="11.28515625" style="1" customWidth="1"/>
    <col min="11028" max="11029" width="11.85546875" style="1" customWidth="1"/>
    <col min="11030" max="11030" width="25.28515625" style="1" customWidth="1"/>
    <col min="11031" max="11264" width="9.140625" style="1"/>
    <col min="11265" max="11265" width="24.85546875" style="1" customWidth="1"/>
    <col min="11266" max="11266" width="9.42578125" style="1" customWidth="1"/>
    <col min="11267" max="11267" width="13.7109375" style="1" customWidth="1"/>
    <col min="11268" max="11268" width="26.28515625" style="1" customWidth="1"/>
    <col min="11269" max="11270" width="0" style="1" hidden="1" customWidth="1"/>
    <col min="11271" max="11271" width="16.28515625" style="1" bestFit="1" customWidth="1"/>
    <col min="11272" max="11272" width="20.7109375" style="1" customWidth="1"/>
    <col min="11273" max="11274" width="0" style="1" hidden="1" customWidth="1"/>
    <col min="11275" max="11275" width="16.5703125" style="1" customWidth="1"/>
    <col min="11276" max="11276" width="21" style="1" customWidth="1"/>
    <col min="11277" max="11277" width="14.5703125" style="1" customWidth="1"/>
    <col min="11278" max="11278" width="13.7109375" style="1" customWidth="1"/>
    <col min="11279" max="11279" width="13.42578125" style="1" bestFit="1" customWidth="1"/>
    <col min="11280" max="11280" width="13.28515625" style="1" customWidth="1"/>
    <col min="11281" max="11283" width="11.28515625" style="1" customWidth="1"/>
    <col min="11284" max="11285" width="11.85546875" style="1" customWidth="1"/>
    <col min="11286" max="11286" width="25.28515625" style="1" customWidth="1"/>
    <col min="11287" max="11520" width="9.140625" style="1"/>
    <col min="11521" max="11521" width="24.85546875" style="1" customWidth="1"/>
    <col min="11522" max="11522" width="9.42578125" style="1" customWidth="1"/>
    <col min="11523" max="11523" width="13.7109375" style="1" customWidth="1"/>
    <col min="11524" max="11524" width="26.28515625" style="1" customWidth="1"/>
    <col min="11525" max="11526" width="0" style="1" hidden="1" customWidth="1"/>
    <col min="11527" max="11527" width="16.28515625" style="1" bestFit="1" customWidth="1"/>
    <col min="11528" max="11528" width="20.7109375" style="1" customWidth="1"/>
    <col min="11529" max="11530" width="0" style="1" hidden="1" customWidth="1"/>
    <col min="11531" max="11531" width="16.5703125" style="1" customWidth="1"/>
    <col min="11532" max="11532" width="21" style="1" customWidth="1"/>
    <col min="11533" max="11533" width="14.5703125" style="1" customWidth="1"/>
    <col min="11534" max="11534" width="13.7109375" style="1" customWidth="1"/>
    <col min="11535" max="11535" width="13.42578125" style="1" bestFit="1" customWidth="1"/>
    <col min="11536" max="11536" width="13.28515625" style="1" customWidth="1"/>
    <col min="11537" max="11539" width="11.28515625" style="1" customWidth="1"/>
    <col min="11540" max="11541" width="11.85546875" style="1" customWidth="1"/>
    <col min="11542" max="11542" width="25.28515625" style="1" customWidth="1"/>
    <col min="11543" max="11776" width="9.140625" style="1"/>
    <col min="11777" max="11777" width="24.85546875" style="1" customWidth="1"/>
    <col min="11778" max="11778" width="9.42578125" style="1" customWidth="1"/>
    <col min="11779" max="11779" width="13.7109375" style="1" customWidth="1"/>
    <col min="11780" max="11780" width="26.28515625" style="1" customWidth="1"/>
    <col min="11781" max="11782" width="0" style="1" hidden="1" customWidth="1"/>
    <col min="11783" max="11783" width="16.28515625" style="1" bestFit="1" customWidth="1"/>
    <col min="11784" max="11784" width="20.7109375" style="1" customWidth="1"/>
    <col min="11785" max="11786" width="0" style="1" hidden="1" customWidth="1"/>
    <col min="11787" max="11787" width="16.5703125" style="1" customWidth="1"/>
    <col min="11788" max="11788" width="21" style="1" customWidth="1"/>
    <col min="11789" max="11789" width="14.5703125" style="1" customWidth="1"/>
    <col min="11790" max="11790" width="13.7109375" style="1" customWidth="1"/>
    <col min="11791" max="11791" width="13.42578125" style="1" bestFit="1" customWidth="1"/>
    <col min="11792" max="11792" width="13.28515625" style="1" customWidth="1"/>
    <col min="11793" max="11795" width="11.28515625" style="1" customWidth="1"/>
    <col min="11796" max="11797" width="11.85546875" style="1" customWidth="1"/>
    <col min="11798" max="11798" width="25.28515625" style="1" customWidth="1"/>
    <col min="11799" max="12032" width="9.140625" style="1"/>
    <col min="12033" max="12033" width="24.85546875" style="1" customWidth="1"/>
    <col min="12034" max="12034" width="9.42578125" style="1" customWidth="1"/>
    <col min="12035" max="12035" width="13.7109375" style="1" customWidth="1"/>
    <col min="12036" max="12036" width="26.28515625" style="1" customWidth="1"/>
    <col min="12037" max="12038" width="0" style="1" hidden="1" customWidth="1"/>
    <col min="12039" max="12039" width="16.28515625" style="1" bestFit="1" customWidth="1"/>
    <col min="12040" max="12040" width="20.7109375" style="1" customWidth="1"/>
    <col min="12041" max="12042" width="0" style="1" hidden="1" customWidth="1"/>
    <col min="12043" max="12043" width="16.5703125" style="1" customWidth="1"/>
    <col min="12044" max="12044" width="21" style="1" customWidth="1"/>
    <col min="12045" max="12045" width="14.5703125" style="1" customWidth="1"/>
    <col min="12046" max="12046" width="13.7109375" style="1" customWidth="1"/>
    <col min="12047" max="12047" width="13.42578125" style="1" bestFit="1" customWidth="1"/>
    <col min="12048" max="12048" width="13.28515625" style="1" customWidth="1"/>
    <col min="12049" max="12051" width="11.28515625" style="1" customWidth="1"/>
    <col min="12052" max="12053" width="11.85546875" style="1" customWidth="1"/>
    <col min="12054" max="12054" width="25.28515625" style="1" customWidth="1"/>
    <col min="12055" max="12288" width="9.140625" style="1"/>
    <col min="12289" max="12289" width="24.85546875" style="1" customWidth="1"/>
    <col min="12290" max="12290" width="9.42578125" style="1" customWidth="1"/>
    <col min="12291" max="12291" width="13.7109375" style="1" customWidth="1"/>
    <col min="12292" max="12292" width="26.28515625" style="1" customWidth="1"/>
    <col min="12293" max="12294" width="0" style="1" hidden="1" customWidth="1"/>
    <col min="12295" max="12295" width="16.28515625" style="1" bestFit="1" customWidth="1"/>
    <col min="12296" max="12296" width="20.7109375" style="1" customWidth="1"/>
    <col min="12297" max="12298" width="0" style="1" hidden="1" customWidth="1"/>
    <col min="12299" max="12299" width="16.5703125" style="1" customWidth="1"/>
    <col min="12300" max="12300" width="21" style="1" customWidth="1"/>
    <col min="12301" max="12301" width="14.5703125" style="1" customWidth="1"/>
    <col min="12302" max="12302" width="13.7109375" style="1" customWidth="1"/>
    <col min="12303" max="12303" width="13.42578125" style="1" bestFit="1" customWidth="1"/>
    <col min="12304" max="12304" width="13.28515625" style="1" customWidth="1"/>
    <col min="12305" max="12307" width="11.28515625" style="1" customWidth="1"/>
    <col min="12308" max="12309" width="11.85546875" style="1" customWidth="1"/>
    <col min="12310" max="12310" width="25.28515625" style="1" customWidth="1"/>
    <col min="12311" max="12544" width="9.140625" style="1"/>
    <col min="12545" max="12545" width="24.85546875" style="1" customWidth="1"/>
    <col min="12546" max="12546" width="9.42578125" style="1" customWidth="1"/>
    <col min="12547" max="12547" width="13.7109375" style="1" customWidth="1"/>
    <col min="12548" max="12548" width="26.28515625" style="1" customWidth="1"/>
    <col min="12549" max="12550" width="0" style="1" hidden="1" customWidth="1"/>
    <col min="12551" max="12551" width="16.28515625" style="1" bestFit="1" customWidth="1"/>
    <col min="12552" max="12552" width="20.7109375" style="1" customWidth="1"/>
    <col min="12553" max="12554" width="0" style="1" hidden="1" customWidth="1"/>
    <col min="12555" max="12555" width="16.5703125" style="1" customWidth="1"/>
    <col min="12556" max="12556" width="21" style="1" customWidth="1"/>
    <col min="12557" max="12557" width="14.5703125" style="1" customWidth="1"/>
    <col min="12558" max="12558" width="13.7109375" style="1" customWidth="1"/>
    <col min="12559" max="12559" width="13.42578125" style="1" bestFit="1" customWidth="1"/>
    <col min="12560" max="12560" width="13.28515625" style="1" customWidth="1"/>
    <col min="12561" max="12563" width="11.28515625" style="1" customWidth="1"/>
    <col min="12564" max="12565" width="11.85546875" style="1" customWidth="1"/>
    <col min="12566" max="12566" width="25.28515625" style="1" customWidth="1"/>
    <col min="12567" max="12800" width="9.140625" style="1"/>
    <col min="12801" max="12801" width="24.85546875" style="1" customWidth="1"/>
    <col min="12802" max="12802" width="9.42578125" style="1" customWidth="1"/>
    <col min="12803" max="12803" width="13.7109375" style="1" customWidth="1"/>
    <col min="12804" max="12804" width="26.28515625" style="1" customWidth="1"/>
    <col min="12805" max="12806" width="0" style="1" hidden="1" customWidth="1"/>
    <col min="12807" max="12807" width="16.28515625" style="1" bestFit="1" customWidth="1"/>
    <col min="12808" max="12808" width="20.7109375" style="1" customWidth="1"/>
    <col min="12809" max="12810" width="0" style="1" hidden="1" customWidth="1"/>
    <col min="12811" max="12811" width="16.5703125" style="1" customWidth="1"/>
    <col min="12812" max="12812" width="21" style="1" customWidth="1"/>
    <col min="12813" max="12813" width="14.5703125" style="1" customWidth="1"/>
    <col min="12814" max="12814" width="13.7109375" style="1" customWidth="1"/>
    <col min="12815" max="12815" width="13.42578125" style="1" bestFit="1" customWidth="1"/>
    <col min="12816" max="12816" width="13.28515625" style="1" customWidth="1"/>
    <col min="12817" max="12819" width="11.28515625" style="1" customWidth="1"/>
    <col min="12820" max="12821" width="11.85546875" style="1" customWidth="1"/>
    <col min="12822" max="12822" width="25.28515625" style="1" customWidth="1"/>
    <col min="12823" max="13056" width="9.140625" style="1"/>
    <col min="13057" max="13057" width="24.85546875" style="1" customWidth="1"/>
    <col min="13058" max="13058" width="9.42578125" style="1" customWidth="1"/>
    <col min="13059" max="13059" width="13.7109375" style="1" customWidth="1"/>
    <col min="13060" max="13060" width="26.28515625" style="1" customWidth="1"/>
    <col min="13061" max="13062" width="0" style="1" hidden="1" customWidth="1"/>
    <col min="13063" max="13063" width="16.28515625" style="1" bestFit="1" customWidth="1"/>
    <col min="13064" max="13064" width="20.7109375" style="1" customWidth="1"/>
    <col min="13065" max="13066" width="0" style="1" hidden="1" customWidth="1"/>
    <col min="13067" max="13067" width="16.5703125" style="1" customWidth="1"/>
    <col min="13068" max="13068" width="21" style="1" customWidth="1"/>
    <col min="13069" max="13069" width="14.5703125" style="1" customWidth="1"/>
    <col min="13070" max="13070" width="13.7109375" style="1" customWidth="1"/>
    <col min="13071" max="13071" width="13.42578125" style="1" bestFit="1" customWidth="1"/>
    <col min="13072" max="13072" width="13.28515625" style="1" customWidth="1"/>
    <col min="13073" max="13075" width="11.28515625" style="1" customWidth="1"/>
    <col min="13076" max="13077" width="11.85546875" style="1" customWidth="1"/>
    <col min="13078" max="13078" width="25.28515625" style="1" customWidth="1"/>
    <col min="13079" max="13312" width="9.140625" style="1"/>
    <col min="13313" max="13313" width="24.85546875" style="1" customWidth="1"/>
    <col min="13314" max="13314" width="9.42578125" style="1" customWidth="1"/>
    <col min="13315" max="13315" width="13.7109375" style="1" customWidth="1"/>
    <col min="13316" max="13316" width="26.28515625" style="1" customWidth="1"/>
    <col min="13317" max="13318" width="0" style="1" hidden="1" customWidth="1"/>
    <col min="13319" max="13319" width="16.28515625" style="1" bestFit="1" customWidth="1"/>
    <col min="13320" max="13320" width="20.7109375" style="1" customWidth="1"/>
    <col min="13321" max="13322" width="0" style="1" hidden="1" customWidth="1"/>
    <col min="13323" max="13323" width="16.5703125" style="1" customWidth="1"/>
    <col min="13324" max="13324" width="21" style="1" customWidth="1"/>
    <col min="13325" max="13325" width="14.5703125" style="1" customWidth="1"/>
    <col min="13326" max="13326" width="13.7109375" style="1" customWidth="1"/>
    <col min="13327" max="13327" width="13.42578125" style="1" bestFit="1" customWidth="1"/>
    <col min="13328" max="13328" width="13.28515625" style="1" customWidth="1"/>
    <col min="13329" max="13331" width="11.28515625" style="1" customWidth="1"/>
    <col min="13332" max="13333" width="11.85546875" style="1" customWidth="1"/>
    <col min="13334" max="13334" width="25.28515625" style="1" customWidth="1"/>
    <col min="13335" max="13568" width="9.140625" style="1"/>
    <col min="13569" max="13569" width="24.85546875" style="1" customWidth="1"/>
    <col min="13570" max="13570" width="9.42578125" style="1" customWidth="1"/>
    <col min="13571" max="13571" width="13.7109375" style="1" customWidth="1"/>
    <col min="13572" max="13572" width="26.28515625" style="1" customWidth="1"/>
    <col min="13573" max="13574" width="0" style="1" hidden="1" customWidth="1"/>
    <col min="13575" max="13575" width="16.28515625" style="1" bestFit="1" customWidth="1"/>
    <col min="13576" max="13576" width="20.7109375" style="1" customWidth="1"/>
    <col min="13577" max="13578" width="0" style="1" hidden="1" customWidth="1"/>
    <col min="13579" max="13579" width="16.5703125" style="1" customWidth="1"/>
    <col min="13580" max="13580" width="21" style="1" customWidth="1"/>
    <col min="13581" max="13581" width="14.5703125" style="1" customWidth="1"/>
    <col min="13582" max="13582" width="13.7109375" style="1" customWidth="1"/>
    <col min="13583" max="13583" width="13.42578125" style="1" bestFit="1" customWidth="1"/>
    <col min="13584" max="13584" width="13.28515625" style="1" customWidth="1"/>
    <col min="13585" max="13587" width="11.28515625" style="1" customWidth="1"/>
    <col min="13588" max="13589" width="11.85546875" style="1" customWidth="1"/>
    <col min="13590" max="13590" width="25.28515625" style="1" customWidth="1"/>
    <col min="13591" max="13824" width="9.140625" style="1"/>
    <col min="13825" max="13825" width="24.85546875" style="1" customWidth="1"/>
    <col min="13826" max="13826" width="9.42578125" style="1" customWidth="1"/>
    <col min="13827" max="13827" width="13.7109375" style="1" customWidth="1"/>
    <col min="13828" max="13828" width="26.28515625" style="1" customWidth="1"/>
    <col min="13829" max="13830" width="0" style="1" hidden="1" customWidth="1"/>
    <col min="13831" max="13831" width="16.28515625" style="1" bestFit="1" customWidth="1"/>
    <col min="13832" max="13832" width="20.7109375" style="1" customWidth="1"/>
    <col min="13833" max="13834" width="0" style="1" hidden="1" customWidth="1"/>
    <col min="13835" max="13835" width="16.5703125" style="1" customWidth="1"/>
    <col min="13836" max="13836" width="21" style="1" customWidth="1"/>
    <col min="13837" max="13837" width="14.5703125" style="1" customWidth="1"/>
    <col min="13838" max="13838" width="13.7109375" style="1" customWidth="1"/>
    <col min="13839" max="13839" width="13.42578125" style="1" bestFit="1" customWidth="1"/>
    <col min="13840" max="13840" width="13.28515625" style="1" customWidth="1"/>
    <col min="13841" max="13843" width="11.28515625" style="1" customWidth="1"/>
    <col min="13844" max="13845" width="11.85546875" style="1" customWidth="1"/>
    <col min="13846" max="13846" width="25.28515625" style="1" customWidth="1"/>
    <col min="13847" max="14080" width="9.140625" style="1"/>
    <col min="14081" max="14081" width="24.85546875" style="1" customWidth="1"/>
    <col min="14082" max="14082" width="9.42578125" style="1" customWidth="1"/>
    <col min="14083" max="14083" width="13.7109375" style="1" customWidth="1"/>
    <col min="14084" max="14084" width="26.28515625" style="1" customWidth="1"/>
    <col min="14085" max="14086" width="0" style="1" hidden="1" customWidth="1"/>
    <col min="14087" max="14087" width="16.28515625" style="1" bestFit="1" customWidth="1"/>
    <col min="14088" max="14088" width="20.7109375" style="1" customWidth="1"/>
    <col min="14089" max="14090" width="0" style="1" hidden="1" customWidth="1"/>
    <col min="14091" max="14091" width="16.5703125" style="1" customWidth="1"/>
    <col min="14092" max="14092" width="21" style="1" customWidth="1"/>
    <col min="14093" max="14093" width="14.5703125" style="1" customWidth="1"/>
    <col min="14094" max="14094" width="13.7109375" style="1" customWidth="1"/>
    <col min="14095" max="14095" width="13.42578125" style="1" bestFit="1" customWidth="1"/>
    <col min="14096" max="14096" width="13.28515625" style="1" customWidth="1"/>
    <col min="14097" max="14099" width="11.28515625" style="1" customWidth="1"/>
    <col min="14100" max="14101" width="11.85546875" style="1" customWidth="1"/>
    <col min="14102" max="14102" width="25.28515625" style="1" customWidth="1"/>
    <col min="14103" max="14336" width="9.140625" style="1"/>
    <col min="14337" max="14337" width="24.85546875" style="1" customWidth="1"/>
    <col min="14338" max="14338" width="9.42578125" style="1" customWidth="1"/>
    <col min="14339" max="14339" width="13.7109375" style="1" customWidth="1"/>
    <col min="14340" max="14340" width="26.28515625" style="1" customWidth="1"/>
    <col min="14341" max="14342" width="0" style="1" hidden="1" customWidth="1"/>
    <col min="14343" max="14343" width="16.28515625" style="1" bestFit="1" customWidth="1"/>
    <col min="14344" max="14344" width="20.7109375" style="1" customWidth="1"/>
    <col min="14345" max="14346" width="0" style="1" hidden="1" customWidth="1"/>
    <col min="14347" max="14347" width="16.5703125" style="1" customWidth="1"/>
    <col min="14348" max="14348" width="21" style="1" customWidth="1"/>
    <col min="14349" max="14349" width="14.5703125" style="1" customWidth="1"/>
    <col min="14350" max="14350" width="13.7109375" style="1" customWidth="1"/>
    <col min="14351" max="14351" width="13.42578125" style="1" bestFit="1" customWidth="1"/>
    <col min="14352" max="14352" width="13.28515625" style="1" customWidth="1"/>
    <col min="14353" max="14355" width="11.28515625" style="1" customWidth="1"/>
    <col min="14356" max="14357" width="11.85546875" style="1" customWidth="1"/>
    <col min="14358" max="14358" width="25.28515625" style="1" customWidth="1"/>
    <col min="14359" max="14592" width="9.140625" style="1"/>
    <col min="14593" max="14593" width="24.85546875" style="1" customWidth="1"/>
    <col min="14594" max="14594" width="9.42578125" style="1" customWidth="1"/>
    <col min="14595" max="14595" width="13.7109375" style="1" customWidth="1"/>
    <col min="14596" max="14596" width="26.28515625" style="1" customWidth="1"/>
    <col min="14597" max="14598" width="0" style="1" hidden="1" customWidth="1"/>
    <col min="14599" max="14599" width="16.28515625" style="1" bestFit="1" customWidth="1"/>
    <col min="14600" max="14600" width="20.7109375" style="1" customWidth="1"/>
    <col min="14601" max="14602" width="0" style="1" hidden="1" customWidth="1"/>
    <col min="14603" max="14603" width="16.5703125" style="1" customWidth="1"/>
    <col min="14604" max="14604" width="21" style="1" customWidth="1"/>
    <col min="14605" max="14605" width="14.5703125" style="1" customWidth="1"/>
    <col min="14606" max="14606" width="13.7109375" style="1" customWidth="1"/>
    <col min="14607" max="14607" width="13.42578125" style="1" bestFit="1" customWidth="1"/>
    <col min="14608" max="14608" width="13.28515625" style="1" customWidth="1"/>
    <col min="14609" max="14611" width="11.28515625" style="1" customWidth="1"/>
    <col min="14612" max="14613" width="11.85546875" style="1" customWidth="1"/>
    <col min="14614" max="14614" width="25.28515625" style="1" customWidth="1"/>
    <col min="14615" max="14848" width="9.140625" style="1"/>
    <col min="14849" max="14849" width="24.85546875" style="1" customWidth="1"/>
    <col min="14850" max="14850" width="9.42578125" style="1" customWidth="1"/>
    <col min="14851" max="14851" width="13.7109375" style="1" customWidth="1"/>
    <col min="14852" max="14852" width="26.28515625" style="1" customWidth="1"/>
    <col min="14853" max="14854" width="0" style="1" hidden="1" customWidth="1"/>
    <col min="14855" max="14855" width="16.28515625" style="1" bestFit="1" customWidth="1"/>
    <col min="14856" max="14856" width="20.7109375" style="1" customWidth="1"/>
    <col min="14857" max="14858" width="0" style="1" hidden="1" customWidth="1"/>
    <col min="14859" max="14859" width="16.5703125" style="1" customWidth="1"/>
    <col min="14860" max="14860" width="21" style="1" customWidth="1"/>
    <col min="14861" max="14861" width="14.5703125" style="1" customWidth="1"/>
    <col min="14862" max="14862" width="13.7109375" style="1" customWidth="1"/>
    <col min="14863" max="14863" width="13.42578125" style="1" bestFit="1" customWidth="1"/>
    <col min="14864" max="14864" width="13.28515625" style="1" customWidth="1"/>
    <col min="14865" max="14867" width="11.28515625" style="1" customWidth="1"/>
    <col min="14868" max="14869" width="11.85546875" style="1" customWidth="1"/>
    <col min="14870" max="14870" width="25.28515625" style="1" customWidth="1"/>
    <col min="14871" max="15104" width="9.140625" style="1"/>
    <col min="15105" max="15105" width="24.85546875" style="1" customWidth="1"/>
    <col min="15106" max="15106" width="9.42578125" style="1" customWidth="1"/>
    <col min="15107" max="15107" width="13.7109375" style="1" customWidth="1"/>
    <col min="15108" max="15108" width="26.28515625" style="1" customWidth="1"/>
    <col min="15109" max="15110" width="0" style="1" hidden="1" customWidth="1"/>
    <col min="15111" max="15111" width="16.28515625" style="1" bestFit="1" customWidth="1"/>
    <col min="15112" max="15112" width="20.7109375" style="1" customWidth="1"/>
    <col min="15113" max="15114" width="0" style="1" hidden="1" customWidth="1"/>
    <col min="15115" max="15115" width="16.5703125" style="1" customWidth="1"/>
    <col min="15116" max="15116" width="21" style="1" customWidth="1"/>
    <col min="15117" max="15117" width="14.5703125" style="1" customWidth="1"/>
    <col min="15118" max="15118" width="13.7109375" style="1" customWidth="1"/>
    <col min="15119" max="15119" width="13.42578125" style="1" bestFit="1" customWidth="1"/>
    <col min="15120" max="15120" width="13.28515625" style="1" customWidth="1"/>
    <col min="15121" max="15123" width="11.28515625" style="1" customWidth="1"/>
    <col min="15124" max="15125" width="11.85546875" style="1" customWidth="1"/>
    <col min="15126" max="15126" width="25.28515625" style="1" customWidth="1"/>
    <col min="15127" max="15360" width="9.140625" style="1"/>
    <col min="15361" max="15361" width="24.85546875" style="1" customWidth="1"/>
    <col min="15362" max="15362" width="9.42578125" style="1" customWidth="1"/>
    <col min="15363" max="15363" width="13.7109375" style="1" customWidth="1"/>
    <col min="15364" max="15364" width="26.28515625" style="1" customWidth="1"/>
    <col min="15365" max="15366" width="0" style="1" hidden="1" customWidth="1"/>
    <col min="15367" max="15367" width="16.28515625" style="1" bestFit="1" customWidth="1"/>
    <col min="15368" max="15368" width="20.7109375" style="1" customWidth="1"/>
    <col min="15369" max="15370" width="0" style="1" hidden="1" customWidth="1"/>
    <col min="15371" max="15371" width="16.5703125" style="1" customWidth="1"/>
    <col min="15372" max="15372" width="21" style="1" customWidth="1"/>
    <col min="15373" max="15373" width="14.5703125" style="1" customWidth="1"/>
    <col min="15374" max="15374" width="13.7109375" style="1" customWidth="1"/>
    <col min="15375" max="15375" width="13.42578125" style="1" bestFit="1" customWidth="1"/>
    <col min="15376" max="15376" width="13.28515625" style="1" customWidth="1"/>
    <col min="15377" max="15379" width="11.28515625" style="1" customWidth="1"/>
    <col min="15380" max="15381" width="11.85546875" style="1" customWidth="1"/>
    <col min="15382" max="15382" width="25.28515625" style="1" customWidth="1"/>
    <col min="15383" max="15616" width="9.140625" style="1"/>
    <col min="15617" max="15617" width="24.85546875" style="1" customWidth="1"/>
    <col min="15618" max="15618" width="9.42578125" style="1" customWidth="1"/>
    <col min="15619" max="15619" width="13.7109375" style="1" customWidth="1"/>
    <col min="15620" max="15620" width="26.28515625" style="1" customWidth="1"/>
    <col min="15621" max="15622" width="0" style="1" hidden="1" customWidth="1"/>
    <col min="15623" max="15623" width="16.28515625" style="1" bestFit="1" customWidth="1"/>
    <col min="15624" max="15624" width="20.7109375" style="1" customWidth="1"/>
    <col min="15625" max="15626" width="0" style="1" hidden="1" customWidth="1"/>
    <col min="15627" max="15627" width="16.5703125" style="1" customWidth="1"/>
    <col min="15628" max="15628" width="21" style="1" customWidth="1"/>
    <col min="15629" max="15629" width="14.5703125" style="1" customWidth="1"/>
    <col min="15630" max="15630" width="13.7109375" style="1" customWidth="1"/>
    <col min="15631" max="15631" width="13.42578125" style="1" bestFit="1" customWidth="1"/>
    <col min="15632" max="15632" width="13.28515625" style="1" customWidth="1"/>
    <col min="15633" max="15635" width="11.28515625" style="1" customWidth="1"/>
    <col min="15636" max="15637" width="11.85546875" style="1" customWidth="1"/>
    <col min="15638" max="15638" width="25.28515625" style="1" customWidth="1"/>
    <col min="15639" max="15872" width="9.140625" style="1"/>
    <col min="15873" max="15873" width="24.85546875" style="1" customWidth="1"/>
    <col min="15874" max="15874" width="9.42578125" style="1" customWidth="1"/>
    <col min="15875" max="15875" width="13.7109375" style="1" customWidth="1"/>
    <col min="15876" max="15876" width="26.28515625" style="1" customWidth="1"/>
    <col min="15877" max="15878" width="0" style="1" hidden="1" customWidth="1"/>
    <col min="15879" max="15879" width="16.28515625" style="1" bestFit="1" customWidth="1"/>
    <col min="15880" max="15880" width="20.7109375" style="1" customWidth="1"/>
    <col min="15881" max="15882" width="0" style="1" hidden="1" customWidth="1"/>
    <col min="15883" max="15883" width="16.5703125" style="1" customWidth="1"/>
    <col min="15884" max="15884" width="21" style="1" customWidth="1"/>
    <col min="15885" max="15885" width="14.5703125" style="1" customWidth="1"/>
    <col min="15886" max="15886" width="13.7109375" style="1" customWidth="1"/>
    <col min="15887" max="15887" width="13.42578125" style="1" bestFit="1" customWidth="1"/>
    <col min="15888" max="15888" width="13.28515625" style="1" customWidth="1"/>
    <col min="15889" max="15891" width="11.28515625" style="1" customWidth="1"/>
    <col min="15892" max="15893" width="11.85546875" style="1" customWidth="1"/>
    <col min="15894" max="15894" width="25.28515625" style="1" customWidth="1"/>
    <col min="15895" max="16128" width="9.140625" style="1"/>
    <col min="16129" max="16129" width="24.85546875" style="1" customWidth="1"/>
    <col min="16130" max="16130" width="9.42578125" style="1" customWidth="1"/>
    <col min="16131" max="16131" width="13.7109375" style="1" customWidth="1"/>
    <col min="16132" max="16132" width="26.28515625" style="1" customWidth="1"/>
    <col min="16133" max="16134" width="0" style="1" hidden="1" customWidth="1"/>
    <col min="16135" max="16135" width="16.28515625" style="1" bestFit="1" customWidth="1"/>
    <col min="16136" max="16136" width="20.7109375" style="1" customWidth="1"/>
    <col min="16137" max="16138" width="0" style="1" hidden="1" customWidth="1"/>
    <col min="16139" max="16139" width="16.5703125" style="1" customWidth="1"/>
    <col min="16140" max="16140" width="21" style="1" customWidth="1"/>
    <col min="16141" max="16141" width="14.5703125" style="1" customWidth="1"/>
    <col min="16142" max="16142" width="13.7109375" style="1" customWidth="1"/>
    <col min="16143" max="16143" width="13.42578125" style="1" bestFit="1" customWidth="1"/>
    <col min="16144" max="16144" width="13.28515625" style="1" customWidth="1"/>
    <col min="16145" max="16147" width="11.28515625" style="1" customWidth="1"/>
    <col min="16148" max="16149" width="11.85546875" style="1" customWidth="1"/>
    <col min="16150" max="16150" width="25.28515625" style="1" customWidth="1"/>
    <col min="16151" max="16384" width="9.140625" style="1"/>
  </cols>
  <sheetData>
    <row r="1" spans="1:33" s="100" customFormat="1" ht="18" x14ac:dyDescent="0.25">
      <c r="A1" s="100" t="s">
        <v>32</v>
      </c>
      <c r="B1" s="101"/>
      <c r="C1" s="102"/>
      <c r="D1" s="101"/>
      <c r="E1" s="101"/>
      <c r="F1" s="101"/>
      <c r="G1" s="102"/>
      <c r="H1" s="101"/>
      <c r="I1" s="101"/>
      <c r="J1" s="101"/>
      <c r="K1" s="101"/>
      <c r="L1" s="101"/>
      <c r="M1" s="101"/>
      <c r="N1" s="101"/>
      <c r="O1" s="101"/>
      <c r="P1" s="101"/>
      <c r="Q1" s="101"/>
      <c r="R1" s="101"/>
      <c r="S1" s="101"/>
      <c r="T1" s="101"/>
      <c r="U1" s="101"/>
      <c r="V1" s="101"/>
    </row>
    <row r="2" spans="1:33" s="100" customFormat="1" ht="18" x14ac:dyDescent="0.25">
      <c r="B2" s="101"/>
      <c r="C2" s="102"/>
      <c r="D2" s="101"/>
      <c r="E2" s="101"/>
      <c r="F2" s="101"/>
      <c r="G2" s="102"/>
      <c r="H2" s="101"/>
      <c r="I2" s="101"/>
      <c r="J2" s="101"/>
      <c r="K2" s="101"/>
      <c r="L2" s="101"/>
      <c r="M2" s="101"/>
      <c r="N2" s="101"/>
      <c r="O2" s="101"/>
      <c r="P2" s="101"/>
      <c r="Q2" s="101"/>
      <c r="R2" s="101"/>
      <c r="S2" s="101"/>
      <c r="T2" s="101"/>
      <c r="U2" s="101"/>
      <c r="V2" s="101"/>
    </row>
    <row r="3" spans="1:33" ht="16.5" customHeight="1" x14ac:dyDescent="0.25">
      <c r="A3" s="99" t="s">
        <v>31</v>
      </c>
      <c r="B3" s="98"/>
      <c r="C3" s="96"/>
      <c r="D3" s="97"/>
      <c r="E3" s="97"/>
      <c r="F3" s="97"/>
      <c r="G3" s="96"/>
      <c r="H3" s="95"/>
      <c r="I3" s="95"/>
      <c r="J3" s="95"/>
      <c r="K3" s="92"/>
      <c r="L3" s="94"/>
      <c r="M3" s="92"/>
      <c r="N3" s="92"/>
      <c r="O3" s="92"/>
      <c r="P3" s="92"/>
      <c r="Q3" s="92"/>
      <c r="R3" s="93" t="s">
        <v>1</v>
      </c>
      <c r="S3" s="93" t="s">
        <v>0</v>
      </c>
      <c r="T3" s="92"/>
      <c r="U3" s="92"/>
      <c r="V3" s="92"/>
      <c r="W3" s="1" t="s">
        <v>2</v>
      </c>
      <c r="X3" s="91" t="s">
        <v>1</v>
      </c>
      <c r="Y3" s="89" t="s">
        <v>0</v>
      </c>
      <c r="Z3" s="90">
        <v>0</v>
      </c>
      <c r="AA3" s="90">
        <f t="shared" ref="AA3:AF3" si="0">Z3+1</f>
        <v>1</v>
      </c>
      <c r="AB3" s="90">
        <f t="shared" si="0"/>
        <v>2</v>
      </c>
      <c r="AC3" s="90">
        <f t="shared" si="0"/>
        <v>3</v>
      </c>
      <c r="AD3" s="90">
        <f t="shared" si="0"/>
        <v>4</v>
      </c>
      <c r="AE3" s="90">
        <f t="shared" si="0"/>
        <v>5</v>
      </c>
      <c r="AF3" s="90">
        <f t="shared" si="0"/>
        <v>6</v>
      </c>
      <c r="AG3" s="89" t="s">
        <v>30</v>
      </c>
    </row>
    <row r="4" spans="1:33" s="81" customFormat="1" ht="3" customHeight="1" x14ac:dyDescent="0.2">
      <c r="A4" s="88"/>
      <c r="B4" s="83"/>
      <c r="C4" s="86"/>
      <c r="D4" s="87"/>
      <c r="E4" s="87"/>
      <c r="F4" s="87"/>
      <c r="G4" s="86"/>
      <c r="H4" s="85"/>
      <c r="I4" s="85"/>
      <c r="J4" s="85"/>
      <c r="K4" s="83"/>
      <c r="L4" s="84"/>
      <c r="M4" s="83"/>
      <c r="N4" s="83"/>
      <c r="O4" s="83"/>
      <c r="P4" s="83"/>
      <c r="Q4" s="83"/>
      <c r="R4" s="83"/>
      <c r="S4" s="83"/>
      <c r="T4" s="83"/>
      <c r="U4" s="83"/>
      <c r="V4" s="83"/>
    </row>
    <row r="5" spans="1:33" s="81" customFormat="1" ht="55.5" customHeight="1" x14ac:dyDescent="0.2">
      <c r="A5" s="82" t="s">
        <v>29</v>
      </c>
      <c r="B5" s="82"/>
      <c r="C5" s="82"/>
      <c r="D5" s="82"/>
      <c r="E5" s="82"/>
      <c r="F5" s="82"/>
      <c r="G5" s="82"/>
      <c r="H5" s="82"/>
      <c r="I5" s="82"/>
      <c r="J5" s="82"/>
      <c r="K5" s="82"/>
      <c r="L5" s="82"/>
      <c r="M5" s="82"/>
      <c r="N5" s="82"/>
      <c r="O5" s="82"/>
      <c r="P5" s="82"/>
      <c r="Q5" s="82"/>
      <c r="R5" s="82"/>
      <c r="S5" s="82"/>
      <c r="T5" s="82"/>
      <c r="U5" s="82"/>
      <c r="V5" s="82"/>
    </row>
    <row r="6" spans="1:33" s="40" customFormat="1" ht="19.5" customHeight="1" thickBot="1" x14ac:dyDescent="0.3">
      <c r="A6" s="103" t="s">
        <v>33</v>
      </c>
      <c r="B6" s="123"/>
      <c r="C6" s="123"/>
      <c r="D6" s="123"/>
      <c r="E6" s="123"/>
      <c r="F6" s="123"/>
      <c r="G6" s="123"/>
      <c r="H6" s="123"/>
      <c r="I6" s="123"/>
      <c r="J6" s="123"/>
      <c r="K6" s="123"/>
      <c r="L6" s="123"/>
      <c r="M6" s="123"/>
      <c r="N6" s="123"/>
      <c r="O6" s="123"/>
      <c r="P6" s="123"/>
      <c r="Q6" s="123"/>
      <c r="R6" s="123"/>
      <c r="S6" s="123"/>
      <c r="T6" s="123"/>
      <c r="U6" s="123"/>
      <c r="V6" s="123"/>
    </row>
    <row r="7" spans="1:33" s="40" customFormat="1" ht="115.5" customHeight="1" x14ac:dyDescent="0.2">
      <c r="A7" s="80" t="s">
        <v>28</v>
      </c>
      <c r="B7" s="79" t="s">
        <v>27</v>
      </c>
      <c r="C7" s="78" t="s">
        <v>26</v>
      </c>
      <c r="D7" s="76" t="s">
        <v>25</v>
      </c>
      <c r="E7" s="75" t="s">
        <v>24</v>
      </c>
      <c r="F7" s="75" t="s">
        <v>23</v>
      </c>
      <c r="G7" s="77" t="s">
        <v>22</v>
      </c>
      <c r="H7" s="76" t="s">
        <v>21</v>
      </c>
      <c r="I7" s="75" t="s">
        <v>20</v>
      </c>
      <c r="J7" s="75" t="s">
        <v>19</v>
      </c>
      <c r="K7" s="74" t="s">
        <v>18</v>
      </c>
      <c r="L7" s="73" t="s">
        <v>17</v>
      </c>
      <c r="M7" s="72" t="s">
        <v>16</v>
      </c>
      <c r="N7" s="71" t="s">
        <v>15</v>
      </c>
      <c r="O7" s="70"/>
      <c r="P7" s="70"/>
      <c r="Q7" s="70"/>
      <c r="R7" s="70"/>
      <c r="S7" s="69"/>
      <c r="T7" s="68" t="s">
        <v>14</v>
      </c>
      <c r="U7" s="67"/>
      <c r="V7" s="66" t="s">
        <v>13</v>
      </c>
    </row>
    <row r="8" spans="1:33" s="40" customFormat="1" ht="14.25" customHeight="1" x14ac:dyDescent="0.2">
      <c r="A8" s="65"/>
      <c r="B8" s="64"/>
      <c r="C8" s="63" t="s">
        <v>12</v>
      </c>
      <c r="D8" s="62"/>
      <c r="E8" s="61"/>
      <c r="F8" s="61"/>
      <c r="G8" s="63" t="s">
        <v>12</v>
      </c>
      <c r="H8" s="62"/>
      <c r="I8" s="61"/>
      <c r="J8" s="61"/>
      <c r="K8" s="60" t="s">
        <v>3</v>
      </c>
      <c r="L8" s="59"/>
      <c r="M8" s="58"/>
      <c r="N8" s="57" t="s">
        <v>11</v>
      </c>
      <c r="O8" s="57" t="s">
        <v>10</v>
      </c>
      <c r="P8" s="57" t="s">
        <v>9</v>
      </c>
      <c r="Q8" s="57" t="s">
        <v>8</v>
      </c>
      <c r="R8" s="57" t="s">
        <v>7</v>
      </c>
      <c r="S8" s="56" t="s">
        <v>6</v>
      </c>
      <c r="T8" s="55" t="s">
        <v>5</v>
      </c>
      <c r="U8" s="55" t="s">
        <v>4</v>
      </c>
      <c r="V8" s="54" t="s">
        <v>3</v>
      </c>
    </row>
    <row r="9" spans="1:33" s="40" customFormat="1" ht="15.75" customHeight="1" x14ac:dyDescent="0.2">
      <c r="A9" s="53"/>
      <c r="B9" s="52"/>
      <c r="C9" s="48"/>
      <c r="D9" s="51"/>
      <c r="E9" s="49"/>
      <c r="F9" s="49"/>
      <c r="G9" s="48"/>
      <c r="H9" s="50"/>
      <c r="I9" s="49"/>
      <c r="J9" s="49"/>
      <c r="K9" s="48"/>
      <c r="L9" s="47"/>
      <c r="M9" s="46"/>
      <c r="N9" s="45"/>
      <c r="O9" s="45"/>
      <c r="P9" s="45"/>
      <c r="Q9" s="45"/>
      <c r="R9" s="45"/>
      <c r="S9" s="44"/>
      <c r="T9" s="43" t="s">
        <v>3</v>
      </c>
      <c r="U9" s="42"/>
      <c r="V9" s="41"/>
    </row>
    <row r="10" spans="1:33" s="15" customFormat="1" ht="13.5" customHeight="1" x14ac:dyDescent="0.2">
      <c r="A10" s="124" t="str">
        <f>VLOOKUP($B10,[1]Sheet2!$B$2:$C$258,2,FALSE)</f>
        <v>Albert Luthuli</v>
      </c>
      <c r="B10" s="125" t="s">
        <v>34</v>
      </c>
      <c r="C10" s="126">
        <v>44646</v>
      </c>
      <c r="D10" s="127" t="s">
        <v>2</v>
      </c>
      <c r="E10" s="128"/>
      <c r="F10" s="129"/>
      <c r="G10" s="130">
        <v>44708</v>
      </c>
      <c r="H10" s="131" t="s">
        <v>2</v>
      </c>
      <c r="I10" s="129"/>
      <c r="J10" s="129"/>
      <c r="K10" s="132" t="s">
        <v>1</v>
      </c>
      <c r="L10" s="133" t="s">
        <v>2</v>
      </c>
      <c r="M10" s="134">
        <v>1</v>
      </c>
      <c r="N10" s="135">
        <v>44620</v>
      </c>
      <c r="O10" s="18" t="s">
        <v>2</v>
      </c>
      <c r="P10" s="18" t="s">
        <v>2</v>
      </c>
      <c r="Q10" s="18" t="s">
        <v>2</v>
      </c>
      <c r="R10" s="18" t="s">
        <v>2</v>
      </c>
      <c r="S10" s="17" t="s">
        <v>2</v>
      </c>
      <c r="T10" s="16" t="s">
        <v>1</v>
      </c>
      <c r="U10" s="21" t="s">
        <v>1</v>
      </c>
      <c r="V10" s="18" t="s">
        <v>0</v>
      </c>
    </row>
    <row r="11" spans="1:33" s="15" customFormat="1" ht="13.5" customHeight="1" x14ac:dyDescent="0.2">
      <c r="A11" s="104" t="str">
        <f>VLOOKUP($B11,[1]Sheet2!$B$2:$C$258,2,FALSE)</f>
        <v>Msukaligwa</v>
      </c>
      <c r="B11" s="26" t="s">
        <v>35</v>
      </c>
      <c r="C11" s="19">
        <v>44651</v>
      </c>
      <c r="D11" s="38" t="s">
        <v>2</v>
      </c>
      <c r="E11" s="25"/>
      <c r="F11" s="23"/>
      <c r="G11" s="105">
        <v>44708</v>
      </c>
      <c r="H11" s="24" t="s">
        <v>2</v>
      </c>
      <c r="I11" s="23"/>
      <c r="J11" s="23"/>
      <c r="K11" s="22" t="s">
        <v>1</v>
      </c>
      <c r="L11" s="106" t="s">
        <v>2</v>
      </c>
      <c r="M11" s="20">
        <v>1</v>
      </c>
      <c r="N11" s="19">
        <v>44620</v>
      </c>
      <c r="O11" s="18" t="s">
        <v>2</v>
      </c>
      <c r="P11" s="18" t="s">
        <v>2</v>
      </c>
      <c r="Q11" s="18" t="s">
        <v>2</v>
      </c>
      <c r="R11" s="18" t="s">
        <v>2</v>
      </c>
      <c r="S11" s="17" t="s">
        <v>2</v>
      </c>
      <c r="T11" s="16" t="s">
        <v>1</v>
      </c>
      <c r="U11" s="21" t="s">
        <v>1</v>
      </c>
      <c r="V11" s="18" t="s">
        <v>0</v>
      </c>
    </row>
    <row r="12" spans="1:33" s="15" customFormat="1" ht="45.75" customHeight="1" x14ac:dyDescent="0.2">
      <c r="A12" s="104" t="str">
        <f>VLOOKUP($B12,[1]Sheet2!$B$2:$C$258,2,FALSE)</f>
        <v>Mkhondo</v>
      </c>
      <c r="B12" s="26" t="s">
        <v>36</v>
      </c>
      <c r="C12" s="19">
        <v>44658</v>
      </c>
      <c r="D12" s="136" t="s">
        <v>37</v>
      </c>
      <c r="E12" s="25"/>
      <c r="F12" s="23"/>
      <c r="G12" s="105">
        <v>44707</v>
      </c>
      <c r="H12" s="24" t="s">
        <v>2</v>
      </c>
      <c r="I12" s="23"/>
      <c r="J12" s="23"/>
      <c r="K12" s="22" t="s">
        <v>1</v>
      </c>
      <c r="L12" s="106" t="s">
        <v>2</v>
      </c>
      <c r="M12" s="20">
        <v>1</v>
      </c>
      <c r="N12" s="19">
        <v>44620</v>
      </c>
      <c r="O12" s="18" t="s">
        <v>2</v>
      </c>
      <c r="P12" s="18" t="s">
        <v>2</v>
      </c>
      <c r="Q12" s="18" t="s">
        <v>2</v>
      </c>
      <c r="R12" s="18" t="s">
        <v>2</v>
      </c>
      <c r="S12" s="17" t="s">
        <v>2</v>
      </c>
      <c r="T12" s="16" t="s">
        <v>1</v>
      </c>
      <c r="U12" s="21" t="s">
        <v>1</v>
      </c>
      <c r="V12" s="18" t="s">
        <v>0</v>
      </c>
    </row>
    <row r="13" spans="1:33" s="15" customFormat="1" ht="13.5" customHeight="1" x14ac:dyDescent="0.2">
      <c r="A13" s="104" t="str">
        <f>VLOOKUP($B13,[1]Sheet2!$B$2:$C$258,2,FALSE)</f>
        <v>Pixley Ka Seme (MP)</v>
      </c>
      <c r="B13" s="26" t="s">
        <v>38</v>
      </c>
      <c r="C13" s="19">
        <v>44650</v>
      </c>
      <c r="D13" s="38" t="s">
        <v>2</v>
      </c>
      <c r="E13" s="25"/>
      <c r="F13" s="23"/>
      <c r="G13" s="105">
        <v>44712</v>
      </c>
      <c r="H13" s="24" t="s">
        <v>2</v>
      </c>
      <c r="I13" s="23"/>
      <c r="J13" s="23"/>
      <c r="K13" s="22" t="s">
        <v>1</v>
      </c>
      <c r="L13" s="106" t="s">
        <v>2</v>
      </c>
      <c r="M13" s="20">
        <v>1</v>
      </c>
      <c r="N13" s="19">
        <v>44620</v>
      </c>
      <c r="O13" s="18" t="s">
        <v>2</v>
      </c>
      <c r="P13" s="18" t="s">
        <v>2</v>
      </c>
      <c r="Q13" s="18" t="s">
        <v>2</v>
      </c>
      <c r="R13" s="18" t="s">
        <v>2</v>
      </c>
      <c r="S13" s="17" t="s">
        <v>2</v>
      </c>
      <c r="T13" s="16" t="s">
        <v>1</v>
      </c>
      <c r="U13" s="21" t="s">
        <v>1</v>
      </c>
      <c r="V13" s="18" t="s">
        <v>0</v>
      </c>
    </row>
    <row r="14" spans="1:33" s="15" customFormat="1" ht="15" x14ac:dyDescent="0.2">
      <c r="A14" s="104" t="str">
        <f>VLOOKUP($B14,[1]Sheet2!$B$2:$C$258,2,FALSE)</f>
        <v>Lekwa</v>
      </c>
      <c r="B14" s="26" t="s">
        <v>39</v>
      </c>
      <c r="C14" s="19">
        <v>44650</v>
      </c>
      <c r="D14" s="107" t="s">
        <v>2</v>
      </c>
      <c r="E14" s="25"/>
      <c r="F14" s="23"/>
      <c r="G14" s="105">
        <v>44708</v>
      </c>
      <c r="H14" s="24" t="s">
        <v>2</v>
      </c>
      <c r="I14" s="23"/>
      <c r="J14" s="23"/>
      <c r="K14" s="22" t="s">
        <v>1</v>
      </c>
      <c r="L14" s="106" t="s">
        <v>2</v>
      </c>
      <c r="M14" s="20">
        <v>1</v>
      </c>
      <c r="N14" s="137">
        <v>44620</v>
      </c>
      <c r="O14" s="18" t="s">
        <v>2</v>
      </c>
      <c r="P14" s="18" t="s">
        <v>2</v>
      </c>
      <c r="Q14" s="18" t="s">
        <v>2</v>
      </c>
      <c r="R14" s="18" t="s">
        <v>2</v>
      </c>
      <c r="S14" s="17" t="s">
        <v>2</v>
      </c>
      <c r="T14" s="16" t="s">
        <v>1</v>
      </c>
      <c r="U14" s="21" t="s">
        <v>1</v>
      </c>
      <c r="V14" s="18" t="s">
        <v>0</v>
      </c>
    </row>
    <row r="15" spans="1:33" s="15" customFormat="1" ht="15" x14ac:dyDescent="0.2">
      <c r="A15" s="104" t="str">
        <f>VLOOKUP($B15,[1]Sheet2!$B$2:$C$258,2,FALSE)</f>
        <v>Dipaleseng</v>
      </c>
      <c r="B15" s="26" t="s">
        <v>40</v>
      </c>
      <c r="C15" s="19">
        <v>44649</v>
      </c>
      <c r="D15" s="38" t="s">
        <v>2</v>
      </c>
      <c r="E15" s="25"/>
      <c r="F15" s="23"/>
      <c r="G15" s="105">
        <v>44707</v>
      </c>
      <c r="H15" s="24" t="s">
        <v>2</v>
      </c>
      <c r="I15" s="23"/>
      <c r="J15" s="23"/>
      <c r="K15" s="22" t="s">
        <v>1</v>
      </c>
      <c r="L15" s="106" t="s">
        <v>2</v>
      </c>
      <c r="M15" s="20">
        <v>1</v>
      </c>
      <c r="N15" s="19">
        <v>44620</v>
      </c>
      <c r="O15" s="18" t="s">
        <v>2</v>
      </c>
      <c r="P15" s="18" t="s">
        <v>2</v>
      </c>
      <c r="Q15" s="18" t="s">
        <v>2</v>
      </c>
      <c r="R15" s="18" t="s">
        <v>2</v>
      </c>
      <c r="S15" s="17" t="s">
        <v>2</v>
      </c>
      <c r="T15" s="16" t="s">
        <v>1</v>
      </c>
      <c r="U15" s="21" t="s">
        <v>1</v>
      </c>
      <c r="V15" s="18" t="s">
        <v>0</v>
      </c>
    </row>
    <row r="16" spans="1:33" s="15" customFormat="1" ht="62.25" customHeight="1" x14ac:dyDescent="0.2">
      <c r="A16" s="104" t="str">
        <f>VLOOKUP($B16,[1]Sheet2!$B$2:$C$258,2,FALSE)</f>
        <v>Govan Mbeki</v>
      </c>
      <c r="B16" s="26" t="s">
        <v>41</v>
      </c>
      <c r="C16" s="19">
        <v>44664</v>
      </c>
      <c r="D16" s="136" t="s">
        <v>42</v>
      </c>
      <c r="E16" s="25"/>
      <c r="F16" s="23"/>
      <c r="G16" s="105">
        <v>44712</v>
      </c>
      <c r="H16" s="24" t="s">
        <v>2</v>
      </c>
      <c r="I16" s="23"/>
      <c r="J16" s="23"/>
      <c r="K16" s="22" t="s">
        <v>1</v>
      </c>
      <c r="L16" s="106" t="s">
        <v>2</v>
      </c>
      <c r="M16" s="20">
        <v>1</v>
      </c>
      <c r="N16" s="19">
        <v>44620</v>
      </c>
      <c r="O16" s="18" t="s">
        <v>2</v>
      </c>
      <c r="P16" s="18" t="s">
        <v>2</v>
      </c>
      <c r="Q16" s="18" t="s">
        <v>2</v>
      </c>
      <c r="R16" s="18" t="s">
        <v>2</v>
      </c>
      <c r="S16" s="17" t="s">
        <v>2</v>
      </c>
      <c r="T16" s="16" t="s">
        <v>1</v>
      </c>
      <c r="U16" s="21" t="s">
        <v>1</v>
      </c>
      <c r="V16" s="18" t="s">
        <v>0</v>
      </c>
    </row>
    <row r="17" spans="1:85" s="15" customFormat="1" ht="13.5" customHeight="1" x14ac:dyDescent="0.2">
      <c r="A17" s="104" t="str">
        <f>VLOOKUP($B17,[1]Sheet2!$B$2:$C$258,2,FALSE)</f>
        <v>Gert Sibande</v>
      </c>
      <c r="B17" s="26" t="s">
        <v>43</v>
      </c>
      <c r="C17" s="19">
        <v>44651</v>
      </c>
      <c r="D17" s="38" t="s">
        <v>2</v>
      </c>
      <c r="E17" s="25"/>
      <c r="F17" s="23"/>
      <c r="G17" s="105">
        <v>44707</v>
      </c>
      <c r="H17" s="24" t="s">
        <v>2</v>
      </c>
      <c r="I17" s="23"/>
      <c r="J17" s="23"/>
      <c r="K17" s="22" t="s">
        <v>1</v>
      </c>
      <c r="L17" s="106" t="s">
        <v>2</v>
      </c>
      <c r="M17" s="20">
        <v>1</v>
      </c>
      <c r="N17" s="19">
        <v>44609</v>
      </c>
      <c r="O17" s="18" t="s">
        <v>2</v>
      </c>
      <c r="P17" s="18" t="s">
        <v>2</v>
      </c>
      <c r="Q17" s="18" t="s">
        <v>2</v>
      </c>
      <c r="R17" s="18" t="s">
        <v>2</v>
      </c>
      <c r="S17" s="17" t="s">
        <v>2</v>
      </c>
      <c r="T17" s="16" t="s">
        <v>1</v>
      </c>
      <c r="U17" s="21" t="s">
        <v>1</v>
      </c>
      <c r="V17" s="18" t="s">
        <v>0</v>
      </c>
    </row>
    <row r="18" spans="1:85" s="15" customFormat="1" ht="13.5" customHeight="1" x14ac:dyDescent="0.2">
      <c r="A18" s="104" t="str">
        <f>VLOOKUP($B18,[1]Sheet2!$B$2:$C$258,2,FALSE)</f>
        <v>Victor Khanye</v>
      </c>
      <c r="B18" s="26" t="s">
        <v>44</v>
      </c>
      <c r="C18" s="18">
        <v>44651</v>
      </c>
      <c r="D18" s="38" t="s">
        <v>2</v>
      </c>
      <c r="E18" s="25"/>
      <c r="F18" s="23"/>
      <c r="G18" s="105">
        <v>44712</v>
      </c>
      <c r="H18" s="24" t="s">
        <v>2</v>
      </c>
      <c r="I18" s="23"/>
      <c r="J18" s="23"/>
      <c r="K18" s="22" t="s">
        <v>1</v>
      </c>
      <c r="L18" s="106" t="s">
        <v>2</v>
      </c>
      <c r="M18" s="20">
        <v>1</v>
      </c>
      <c r="N18" s="19">
        <v>44620</v>
      </c>
      <c r="O18" s="18" t="s">
        <v>2</v>
      </c>
      <c r="P18" s="18" t="s">
        <v>2</v>
      </c>
      <c r="Q18" s="18" t="s">
        <v>2</v>
      </c>
      <c r="R18" s="18" t="s">
        <v>2</v>
      </c>
      <c r="S18" s="17" t="s">
        <v>2</v>
      </c>
      <c r="T18" s="16" t="s">
        <v>1</v>
      </c>
      <c r="U18" s="21" t="s">
        <v>1</v>
      </c>
      <c r="V18" s="18" t="s">
        <v>0</v>
      </c>
    </row>
    <row r="19" spans="1:85" s="15" customFormat="1" ht="13.5" customHeight="1" x14ac:dyDescent="0.2">
      <c r="A19" s="104" t="str">
        <f>VLOOKUP($B19,[1]Sheet2!$B$2:$C$258,2,FALSE)</f>
        <v>Emalahleni (Mp)</v>
      </c>
      <c r="B19" s="26" t="s">
        <v>45</v>
      </c>
      <c r="C19" s="19">
        <v>44651</v>
      </c>
      <c r="D19" s="38" t="s">
        <v>2</v>
      </c>
      <c r="E19" s="25"/>
      <c r="F19" s="23"/>
      <c r="G19" s="105">
        <v>44707</v>
      </c>
      <c r="H19" s="24" t="s">
        <v>2</v>
      </c>
      <c r="I19" s="23"/>
      <c r="J19" s="23"/>
      <c r="K19" s="22" t="s">
        <v>1</v>
      </c>
      <c r="L19" s="106" t="s">
        <v>2</v>
      </c>
      <c r="M19" s="20">
        <v>1</v>
      </c>
      <c r="N19" s="19">
        <v>44616</v>
      </c>
      <c r="O19" s="18" t="s">
        <v>2</v>
      </c>
      <c r="P19" s="18" t="s">
        <v>2</v>
      </c>
      <c r="Q19" s="18" t="s">
        <v>2</v>
      </c>
      <c r="R19" s="18" t="s">
        <v>2</v>
      </c>
      <c r="S19" s="17" t="s">
        <v>2</v>
      </c>
      <c r="T19" s="16" t="s">
        <v>1</v>
      </c>
      <c r="U19" s="21" t="s">
        <v>1</v>
      </c>
      <c r="V19" s="18" t="s">
        <v>0</v>
      </c>
    </row>
    <row r="20" spans="1:85" s="15" customFormat="1" ht="13.5" customHeight="1" x14ac:dyDescent="0.2">
      <c r="A20" s="104" t="str">
        <f>VLOOKUP($B20,[1]Sheet2!$B$2:$C$258,2,FALSE)</f>
        <v>Steve Tshwete</v>
      </c>
      <c r="B20" s="26" t="s">
        <v>46</v>
      </c>
      <c r="C20" s="19">
        <v>44651</v>
      </c>
      <c r="D20" s="38" t="s">
        <v>2</v>
      </c>
      <c r="E20" s="25"/>
      <c r="F20" s="23"/>
      <c r="G20" s="105">
        <v>44712</v>
      </c>
      <c r="H20" s="24" t="s">
        <v>2</v>
      </c>
      <c r="I20" s="23"/>
      <c r="J20" s="23"/>
      <c r="K20" s="22" t="s">
        <v>1</v>
      </c>
      <c r="L20" s="106" t="s">
        <v>2</v>
      </c>
      <c r="M20" s="19"/>
      <c r="N20" s="138">
        <v>44620</v>
      </c>
      <c r="O20" s="18" t="s">
        <v>2</v>
      </c>
      <c r="P20" s="18" t="s">
        <v>2</v>
      </c>
      <c r="Q20" s="18" t="s">
        <v>2</v>
      </c>
      <c r="R20" s="18" t="s">
        <v>2</v>
      </c>
      <c r="S20" s="17" t="s">
        <v>2</v>
      </c>
      <c r="T20" s="16" t="s">
        <v>1</v>
      </c>
      <c r="U20" s="21" t="s">
        <v>1</v>
      </c>
      <c r="V20" s="18" t="s">
        <v>0</v>
      </c>
    </row>
    <row r="21" spans="1:85" s="15" customFormat="1" ht="13.5" customHeight="1" x14ac:dyDescent="0.2">
      <c r="A21" s="104" t="str">
        <f>VLOOKUP($B21,[1]Sheet2!$B$2:$C$258,2,FALSE)</f>
        <v>Emakhazeni</v>
      </c>
      <c r="B21" s="26" t="s">
        <v>47</v>
      </c>
      <c r="C21" s="19">
        <v>44651</v>
      </c>
      <c r="D21" s="38" t="s">
        <v>2</v>
      </c>
      <c r="E21" s="25"/>
      <c r="F21" s="23"/>
      <c r="G21" s="105">
        <v>44707</v>
      </c>
      <c r="H21" s="24" t="s">
        <v>2</v>
      </c>
      <c r="I21" s="23"/>
      <c r="J21" s="23"/>
      <c r="K21" s="22" t="s">
        <v>1</v>
      </c>
      <c r="L21" s="106" t="s">
        <v>2</v>
      </c>
      <c r="M21" s="20">
        <v>1</v>
      </c>
      <c r="N21" s="19">
        <v>44616</v>
      </c>
      <c r="O21" s="18" t="s">
        <v>2</v>
      </c>
      <c r="P21" s="18" t="s">
        <v>2</v>
      </c>
      <c r="Q21" s="18" t="s">
        <v>2</v>
      </c>
      <c r="R21" s="18" t="s">
        <v>2</v>
      </c>
      <c r="S21" s="17" t="s">
        <v>2</v>
      </c>
      <c r="T21" s="16" t="s">
        <v>1</v>
      </c>
      <c r="U21" s="21" t="s">
        <v>1</v>
      </c>
      <c r="V21" s="18" t="s">
        <v>0</v>
      </c>
    </row>
    <row r="22" spans="1:85" s="15" customFormat="1" ht="13.5" customHeight="1" x14ac:dyDescent="0.2">
      <c r="A22" s="104" t="str">
        <f>VLOOKUP($B22,[1]Sheet2!$B$2:$C$258,2,FALSE)</f>
        <v>Thembisile Hani</v>
      </c>
      <c r="B22" s="26" t="s">
        <v>48</v>
      </c>
      <c r="C22" s="19">
        <v>44651</v>
      </c>
      <c r="D22" s="38" t="s">
        <v>2</v>
      </c>
      <c r="E22" s="25"/>
      <c r="F22" s="23"/>
      <c r="G22" s="105">
        <v>44707</v>
      </c>
      <c r="H22" s="24" t="s">
        <v>2</v>
      </c>
      <c r="I22" s="23"/>
      <c r="J22" s="23"/>
      <c r="K22" s="22" t="s">
        <v>1</v>
      </c>
      <c r="L22" s="106" t="s">
        <v>2</v>
      </c>
      <c r="M22" s="20">
        <v>1</v>
      </c>
      <c r="N22" s="19">
        <v>44620</v>
      </c>
      <c r="O22" s="18" t="s">
        <v>2</v>
      </c>
      <c r="P22" s="18" t="s">
        <v>2</v>
      </c>
      <c r="Q22" s="18" t="s">
        <v>2</v>
      </c>
      <c r="R22" s="18" t="s">
        <v>2</v>
      </c>
      <c r="S22" s="17" t="s">
        <v>2</v>
      </c>
      <c r="T22" s="16" t="s">
        <v>1</v>
      </c>
      <c r="U22" s="21" t="s">
        <v>1</v>
      </c>
      <c r="V22" s="18" t="s">
        <v>0</v>
      </c>
    </row>
    <row r="23" spans="1:85" s="15" customFormat="1" ht="15" x14ac:dyDescent="0.2">
      <c r="A23" s="104" t="str">
        <f>VLOOKUP($B23,[1]Sheet2!$B$2:$C$258,2,FALSE)</f>
        <v>Dr J.S. Moroka</v>
      </c>
      <c r="B23" s="26" t="s">
        <v>49</v>
      </c>
      <c r="C23" s="19">
        <v>44651</v>
      </c>
      <c r="D23" s="107" t="s">
        <v>2</v>
      </c>
      <c r="E23" s="25"/>
      <c r="F23" s="23"/>
      <c r="G23" s="105">
        <v>44708</v>
      </c>
      <c r="H23" s="24" t="s">
        <v>2</v>
      </c>
      <c r="I23" s="23"/>
      <c r="J23" s="23"/>
      <c r="K23" s="22" t="s">
        <v>1</v>
      </c>
      <c r="L23" s="106" t="s">
        <v>2</v>
      </c>
      <c r="M23" s="20">
        <v>1</v>
      </c>
      <c r="N23" s="19">
        <v>44620</v>
      </c>
      <c r="O23" s="18" t="s">
        <v>2</v>
      </c>
      <c r="P23" s="18" t="s">
        <v>2</v>
      </c>
      <c r="Q23" s="18" t="s">
        <v>2</v>
      </c>
      <c r="R23" s="18" t="s">
        <v>2</v>
      </c>
      <c r="S23" s="17" t="s">
        <v>2</v>
      </c>
      <c r="T23" s="16" t="s">
        <v>1</v>
      </c>
      <c r="U23" s="21" t="s">
        <v>1</v>
      </c>
      <c r="V23" s="18" t="s">
        <v>0</v>
      </c>
    </row>
    <row r="24" spans="1:85" s="15" customFormat="1" ht="13.5" customHeight="1" x14ac:dyDescent="0.2">
      <c r="A24" s="104" t="str">
        <f>VLOOKUP($B24,[1]Sheet2!$B$2:$C$258,2,FALSE)</f>
        <v>Nkangala</v>
      </c>
      <c r="B24" s="26" t="s">
        <v>50</v>
      </c>
      <c r="C24" s="19">
        <v>44650</v>
      </c>
      <c r="D24" s="38" t="s">
        <v>2</v>
      </c>
      <c r="E24" s="25"/>
      <c r="F24" s="25"/>
      <c r="G24" s="105">
        <v>44706</v>
      </c>
      <c r="H24" s="24" t="s">
        <v>2</v>
      </c>
      <c r="I24" s="23"/>
      <c r="J24" s="25"/>
      <c r="K24" s="22" t="s">
        <v>1</v>
      </c>
      <c r="L24" s="106" t="s">
        <v>2</v>
      </c>
      <c r="M24" s="20">
        <v>1</v>
      </c>
      <c r="N24" s="19">
        <v>44615</v>
      </c>
      <c r="O24" s="18" t="s">
        <v>2</v>
      </c>
      <c r="P24" s="18" t="s">
        <v>2</v>
      </c>
      <c r="Q24" s="18" t="s">
        <v>2</v>
      </c>
      <c r="R24" s="18" t="s">
        <v>2</v>
      </c>
      <c r="S24" s="17" t="s">
        <v>2</v>
      </c>
      <c r="T24" s="16" t="s">
        <v>1</v>
      </c>
      <c r="U24" s="21" t="s">
        <v>1</v>
      </c>
      <c r="V24" s="18" t="s">
        <v>0</v>
      </c>
    </row>
    <row r="25" spans="1:85" s="15" customFormat="1" ht="13.5" customHeight="1" x14ac:dyDescent="0.2">
      <c r="A25" s="104" t="str">
        <f>VLOOKUP($B25,[1]Sheet2!$B$2:$C$258,2,FALSE)</f>
        <v>Thaba Chweu</v>
      </c>
      <c r="B25" s="26" t="s">
        <v>51</v>
      </c>
      <c r="C25" s="19">
        <v>44651</v>
      </c>
      <c r="D25" s="38" t="s">
        <v>2</v>
      </c>
      <c r="E25" s="25"/>
      <c r="F25" s="23"/>
      <c r="G25" s="105">
        <v>44712</v>
      </c>
      <c r="H25" s="24" t="s">
        <v>2</v>
      </c>
      <c r="I25" s="23"/>
      <c r="J25" s="23"/>
      <c r="K25" s="22" t="s">
        <v>1</v>
      </c>
      <c r="L25" s="106" t="s">
        <v>2</v>
      </c>
      <c r="M25" s="20">
        <v>1</v>
      </c>
      <c r="N25" s="19">
        <v>44620</v>
      </c>
      <c r="O25" s="18" t="s">
        <v>2</v>
      </c>
      <c r="P25" s="18" t="s">
        <v>2</v>
      </c>
      <c r="Q25" s="18" t="s">
        <v>2</v>
      </c>
      <c r="R25" s="18" t="s">
        <v>2</v>
      </c>
      <c r="S25" s="17" t="s">
        <v>2</v>
      </c>
      <c r="T25" s="16" t="s">
        <v>1</v>
      </c>
      <c r="U25" s="21" t="s">
        <v>1</v>
      </c>
      <c r="V25" s="18" t="s">
        <v>0</v>
      </c>
    </row>
    <row r="26" spans="1:85" s="15" customFormat="1" ht="13.5" customHeight="1" x14ac:dyDescent="0.2">
      <c r="A26" s="104" t="str">
        <f>VLOOKUP($B26,[1]Sheet2!$B$2:$C$258,2,FALSE)</f>
        <v>Nkomazi</v>
      </c>
      <c r="B26" s="26" t="s">
        <v>52</v>
      </c>
      <c r="C26" s="18">
        <v>44651</v>
      </c>
      <c r="D26" s="38" t="s">
        <v>2</v>
      </c>
      <c r="E26" s="25"/>
      <c r="F26" s="23"/>
      <c r="G26" s="105">
        <v>44708</v>
      </c>
      <c r="H26" s="24" t="s">
        <v>2</v>
      </c>
      <c r="I26" s="23"/>
      <c r="J26" s="23"/>
      <c r="K26" s="22" t="s">
        <v>1</v>
      </c>
      <c r="L26" s="106" t="s">
        <v>2</v>
      </c>
      <c r="M26" s="20">
        <v>1</v>
      </c>
      <c r="N26" s="19">
        <v>44620</v>
      </c>
      <c r="O26" s="18" t="s">
        <v>2</v>
      </c>
      <c r="P26" s="18" t="s">
        <v>2</v>
      </c>
      <c r="Q26" s="18" t="s">
        <v>2</v>
      </c>
      <c r="R26" s="18" t="s">
        <v>2</v>
      </c>
      <c r="S26" s="17" t="s">
        <v>2</v>
      </c>
      <c r="T26" s="16" t="s">
        <v>1</v>
      </c>
      <c r="U26" s="21" t="s">
        <v>1</v>
      </c>
      <c r="V26" s="18" t="s">
        <v>0</v>
      </c>
    </row>
    <row r="27" spans="1:85" s="15" customFormat="1" ht="13.5" customHeight="1" x14ac:dyDescent="0.2">
      <c r="A27" s="104" t="str">
        <f>VLOOKUP($B27,[1]Sheet2!$B$2:$C$258,2,FALSE)</f>
        <v>Bushbuckridge</v>
      </c>
      <c r="B27" s="26" t="s">
        <v>53</v>
      </c>
      <c r="C27" s="19">
        <v>44651</v>
      </c>
      <c r="D27" s="38" t="s">
        <v>2</v>
      </c>
      <c r="E27" s="25"/>
      <c r="F27" s="23"/>
      <c r="G27" s="105">
        <v>44712</v>
      </c>
      <c r="H27" s="24" t="s">
        <v>2</v>
      </c>
      <c r="I27" s="23"/>
      <c r="J27" s="23"/>
      <c r="K27" s="22" t="s">
        <v>1</v>
      </c>
      <c r="L27" s="106" t="s">
        <v>2</v>
      </c>
      <c r="M27" s="20">
        <v>1</v>
      </c>
      <c r="N27" s="19">
        <v>44586</v>
      </c>
      <c r="O27" s="18" t="s">
        <v>2</v>
      </c>
      <c r="P27" s="18" t="s">
        <v>2</v>
      </c>
      <c r="Q27" s="18" t="s">
        <v>2</v>
      </c>
      <c r="R27" s="18" t="s">
        <v>2</v>
      </c>
      <c r="S27" s="17" t="s">
        <v>2</v>
      </c>
      <c r="T27" s="16" t="s">
        <v>1</v>
      </c>
      <c r="U27" s="21" t="s">
        <v>1</v>
      </c>
      <c r="V27" s="18" t="s">
        <v>0</v>
      </c>
    </row>
    <row r="28" spans="1:85" s="15" customFormat="1" ht="13.5" customHeight="1" x14ac:dyDescent="0.2">
      <c r="A28" s="113" t="str">
        <f>VLOOKUP($B28,[1]Sheet2!$B$2:$C$258,2,FALSE)</f>
        <v>City of Mbombela</v>
      </c>
      <c r="B28" s="37" t="s">
        <v>54</v>
      </c>
      <c r="C28" s="30">
        <v>44651</v>
      </c>
      <c r="D28" s="39" t="s">
        <v>2</v>
      </c>
      <c r="E28" s="36"/>
      <c r="F28" s="34"/>
      <c r="G28" s="114">
        <v>44712</v>
      </c>
      <c r="H28" s="35" t="s">
        <v>2</v>
      </c>
      <c r="I28" s="34"/>
      <c r="J28" s="34"/>
      <c r="K28" s="33" t="s">
        <v>1</v>
      </c>
      <c r="L28" s="115" t="s">
        <v>2</v>
      </c>
      <c r="M28" s="31"/>
      <c r="N28" s="30"/>
      <c r="O28" s="29"/>
      <c r="P28" s="29"/>
      <c r="Q28" s="29"/>
      <c r="R28" s="29"/>
      <c r="S28" s="28"/>
      <c r="T28" s="27"/>
      <c r="U28" s="32"/>
      <c r="V28" s="29"/>
    </row>
    <row r="29" spans="1:85" s="15" customFormat="1" ht="13.5" customHeight="1" x14ac:dyDescent="0.2">
      <c r="A29" s="104" t="str">
        <f>VLOOKUP($B29,[1]Sheet2!$B$2:$C$258,2,FALSE)</f>
        <v>Ehlanzeni</v>
      </c>
      <c r="B29" s="26" t="s">
        <v>55</v>
      </c>
      <c r="C29" s="19">
        <v>44650</v>
      </c>
      <c r="D29" s="38" t="s">
        <v>2</v>
      </c>
      <c r="E29" s="25"/>
      <c r="F29" s="23"/>
      <c r="G29" s="116">
        <v>44711</v>
      </c>
      <c r="H29" s="24" t="s">
        <v>2</v>
      </c>
      <c r="I29" s="23"/>
      <c r="J29" s="23"/>
      <c r="K29" s="22" t="s">
        <v>1</v>
      </c>
      <c r="L29" s="106" t="s">
        <v>2</v>
      </c>
      <c r="M29" s="20">
        <v>1</v>
      </c>
      <c r="N29" s="19">
        <v>44620</v>
      </c>
      <c r="O29" s="18" t="s">
        <v>2</v>
      </c>
      <c r="P29" s="18" t="s">
        <v>2</v>
      </c>
      <c r="Q29" s="18" t="s">
        <v>2</v>
      </c>
      <c r="R29" s="18" t="s">
        <v>2</v>
      </c>
      <c r="S29" s="17" t="s">
        <v>2</v>
      </c>
      <c r="T29" s="16" t="s">
        <v>1</v>
      </c>
      <c r="U29" s="21" t="s">
        <v>1</v>
      </c>
      <c r="V29" s="18" t="s">
        <v>0</v>
      </c>
    </row>
    <row r="30" spans="1:85" s="9" customFormat="1" ht="22.5" customHeight="1" thickBot="1" x14ac:dyDescent="0.25">
      <c r="A30" s="14" t="str">
        <f>COUNTA($A$10:$A$29) &amp; " Municipalities in total"</f>
        <v>20 Municipalities in total</v>
      </c>
      <c r="B30" s="13"/>
      <c r="C30" s="139">
        <f>COUNTA(C10:C29)</f>
        <v>20</v>
      </c>
      <c r="D30" s="140">
        <f>COUNTIF(D10:D29,"N/A")</f>
        <v>18</v>
      </c>
      <c r="E30" s="141">
        <f>COUNTIF(E10:E29,"Yes")</f>
        <v>0</v>
      </c>
      <c r="F30" s="141">
        <f>COUNTIF(F10:F29,"Yes")</f>
        <v>0</v>
      </c>
      <c r="G30" s="12">
        <f>COUNTA($G$10:$G$29)</f>
        <v>20</v>
      </c>
      <c r="H30" s="142">
        <f>COUNTIF(H10:H29,"N/A")</f>
        <v>20</v>
      </c>
      <c r="I30" s="143">
        <f>COUNTIF(I10:I29,"Yes")</f>
        <v>0</v>
      </c>
      <c r="J30" s="143">
        <f>COUNTIF(J10:J29,"Yes")</f>
        <v>0</v>
      </c>
      <c r="K30" s="144">
        <f>COUNTIF($K$10:$K$29,"Yes")</f>
        <v>20</v>
      </c>
      <c r="L30" s="145">
        <f>COUNTIF(L10:L29,"N/A")</f>
        <v>20</v>
      </c>
      <c r="M30" s="146"/>
      <c r="N30" s="147"/>
      <c r="O30" s="147"/>
      <c r="P30" s="147"/>
      <c r="Q30" s="147"/>
      <c r="R30" s="147"/>
      <c r="S30" s="148"/>
      <c r="T30" s="149">
        <f>COUNTIF(T10:T29,"YES")</f>
        <v>19</v>
      </c>
      <c r="U30" s="11">
        <f>COUNTIF(U10:U29,"YES")</f>
        <v>19</v>
      </c>
      <c r="V30" s="10">
        <f>COUNTIF(V10:V29,"Yes")</f>
        <v>0</v>
      </c>
    </row>
    <row r="31" spans="1:85" s="122" customFormat="1" ht="12" customHeight="1" x14ac:dyDescent="0.2">
      <c r="A31" s="150"/>
      <c r="B31" s="150"/>
      <c r="C31" s="150"/>
      <c r="D31" s="150"/>
      <c r="E31" s="117"/>
      <c r="F31" s="117"/>
      <c r="G31" s="118"/>
      <c r="H31" s="118"/>
      <c r="I31" s="118"/>
      <c r="J31" s="118"/>
      <c r="K31" s="118"/>
      <c r="L31" s="119"/>
      <c r="M31" s="120"/>
      <c r="N31" s="119"/>
      <c r="O31" s="119"/>
      <c r="P31" s="119"/>
      <c r="Q31" s="119"/>
      <c r="R31" s="119"/>
      <c r="S31" s="119"/>
      <c r="T31" s="119"/>
      <c r="U31" s="119"/>
      <c r="V31" s="119"/>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row>
    <row r="32" spans="1:85" s="6" customFormat="1" ht="12" customHeight="1" x14ac:dyDescent="0.2">
      <c r="A32" s="150"/>
      <c r="B32" s="150"/>
      <c r="C32" s="150"/>
      <c r="D32" s="150"/>
      <c r="E32" s="117"/>
      <c r="F32" s="117"/>
      <c r="G32" s="109"/>
      <c r="H32" s="108"/>
      <c r="I32" s="108"/>
      <c r="J32" s="108"/>
      <c r="K32" s="110"/>
      <c r="L32" s="7"/>
      <c r="M32" s="111"/>
      <c r="N32" s="7"/>
      <c r="O32" s="7"/>
      <c r="P32" s="7"/>
      <c r="Q32" s="7"/>
      <c r="R32" s="7"/>
      <c r="S32" s="7"/>
      <c r="T32" s="7"/>
      <c r="U32" s="7"/>
      <c r="V32" s="7"/>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row>
    <row r="33" spans="1:85" s="6" customFormat="1" x14ac:dyDescent="0.2">
      <c r="B33" s="7"/>
      <c r="C33" s="8"/>
      <c r="D33" s="7"/>
      <c r="E33" s="110"/>
      <c r="F33" s="110"/>
      <c r="G33" s="109"/>
      <c r="H33" s="110"/>
      <c r="I33" s="110"/>
      <c r="J33" s="110"/>
      <c r="K33" s="110"/>
      <c r="L33" s="7"/>
      <c r="M33" s="111"/>
      <c r="N33" s="7"/>
      <c r="O33" s="7"/>
      <c r="P33" s="7"/>
      <c r="Q33" s="7"/>
      <c r="R33" s="7"/>
      <c r="S33" s="7"/>
      <c r="T33" s="7"/>
      <c r="U33" s="7"/>
      <c r="V33" s="7"/>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row>
    <row r="34" spans="1:85" x14ac:dyDescent="0.2">
      <c r="A34" s="5"/>
      <c r="M34" s="112"/>
    </row>
    <row r="35" spans="1:85" x14ac:dyDescent="0.2">
      <c r="A35" s="2"/>
      <c r="M35" s="112"/>
    </row>
    <row r="36" spans="1:85" x14ac:dyDescent="0.2">
      <c r="A36" s="5"/>
      <c r="M36" s="112"/>
    </row>
    <row r="37" spans="1:85" x14ac:dyDescent="0.2">
      <c r="M37" s="112"/>
    </row>
    <row r="38" spans="1:85" x14ac:dyDescent="0.2">
      <c r="M38" s="112"/>
    </row>
    <row r="39" spans="1:85" x14ac:dyDescent="0.2">
      <c r="A39" s="2"/>
      <c r="M39" s="112"/>
    </row>
    <row r="40" spans="1:85" x14ac:dyDescent="0.2">
      <c r="M40" s="112"/>
    </row>
    <row r="41" spans="1:85" x14ac:dyDescent="0.2">
      <c r="M41" s="112"/>
    </row>
    <row r="42" spans="1:85" x14ac:dyDescent="0.2">
      <c r="A42" s="2"/>
      <c r="M42" s="112"/>
    </row>
    <row r="43" spans="1:85" x14ac:dyDescent="0.2">
      <c r="M43" s="112"/>
    </row>
    <row r="44" spans="1:85" x14ac:dyDescent="0.2">
      <c r="A44" s="2"/>
      <c r="M44" s="112"/>
    </row>
    <row r="45" spans="1:85" x14ac:dyDescent="0.2">
      <c r="M45" s="112"/>
    </row>
    <row r="46" spans="1:85" x14ac:dyDescent="0.2">
      <c r="M46" s="112"/>
    </row>
    <row r="47" spans="1:85" x14ac:dyDescent="0.2">
      <c r="A47" s="2"/>
      <c r="M47" s="112"/>
    </row>
    <row r="48" spans="1:85" x14ac:dyDescent="0.2">
      <c r="M48" s="112"/>
    </row>
    <row r="126" spans="2:2" x14ac:dyDescent="0.2">
      <c r="B126" s="4" t="s">
        <v>1</v>
      </c>
    </row>
    <row r="127" spans="2:2" x14ac:dyDescent="0.2">
      <c r="B127" s="4" t="s">
        <v>0</v>
      </c>
    </row>
  </sheetData>
  <mergeCells count="11">
    <mergeCell ref="B6:V6"/>
    <mergeCell ref="A30:B30"/>
    <mergeCell ref="A31:D31"/>
    <mergeCell ref="A32:D32"/>
    <mergeCell ref="N7:S7"/>
    <mergeCell ref="T7:U7"/>
    <mergeCell ref="A5:V5"/>
    <mergeCell ref="T9:U9"/>
    <mergeCell ref="D7:D8"/>
    <mergeCell ref="H7:H8"/>
    <mergeCell ref="L7:L8"/>
  </mergeCells>
  <dataValidations count="4">
    <dataValidation type="list" allowBlank="1" showInputMessage="1" showErrorMessage="1" sqref="V10:V29 JR10:JR29 TN10:TN29 ADJ10:ADJ29 ANF10:ANF29 AXB10:AXB29 BGX10:BGX29 BQT10:BQT29 CAP10:CAP29 CKL10:CKL29 CUH10:CUH29 DED10:DED29 DNZ10:DNZ29 DXV10:DXV29 EHR10:EHR29 ERN10:ERN29 FBJ10:FBJ29 FLF10:FLF29 FVB10:FVB29 GEX10:GEX29 GOT10:GOT29 GYP10:GYP29 HIL10:HIL29 HSH10:HSH29 ICD10:ICD29 ILZ10:ILZ29 IVV10:IVV29 JFR10:JFR29 JPN10:JPN29 JZJ10:JZJ29 KJF10:KJF29 KTB10:KTB29 LCX10:LCX29 LMT10:LMT29 LWP10:LWP29 MGL10:MGL29 MQH10:MQH29 NAD10:NAD29 NJZ10:NJZ29 NTV10:NTV29 ODR10:ODR29 ONN10:ONN29 OXJ10:OXJ29 PHF10:PHF29 PRB10:PRB29 QAX10:QAX29 QKT10:QKT29 QUP10:QUP29 REL10:REL29 ROH10:ROH29 RYD10:RYD29 SHZ10:SHZ29 SRV10:SRV29 TBR10:TBR29 TLN10:TLN29 TVJ10:TVJ29 UFF10:UFF29 UPB10:UPB29 UYX10:UYX29 VIT10:VIT29 VSP10:VSP29 WCL10:WCL29 WMH10:WMH29 WWD10:WWD29 V65546:V65565 JR65546:JR65565 TN65546:TN65565 ADJ65546:ADJ65565 ANF65546:ANF65565 AXB65546:AXB65565 BGX65546:BGX65565 BQT65546:BQT65565 CAP65546:CAP65565 CKL65546:CKL65565 CUH65546:CUH65565 DED65546:DED65565 DNZ65546:DNZ65565 DXV65546:DXV65565 EHR65546:EHR65565 ERN65546:ERN65565 FBJ65546:FBJ65565 FLF65546:FLF65565 FVB65546:FVB65565 GEX65546:GEX65565 GOT65546:GOT65565 GYP65546:GYP65565 HIL65546:HIL65565 HSH65546:HSH65565 ICD65546:ICD65565 ILZ65546:ILZ65565 IVV65546:IVV65565 JFR65546:JFR65565 JPN65546:JPN65565 JZJ65546:JZJ65565 KJF65546:KJF65565 KTB65546:KTB65565 LCX65546:LCX65565 LMT65546:LMT65565 LWP65546:LWP65565 MGL65546:MGL65565 MQH65546:MQH65565 NAD65546:NAD65565 NJZ65546:NJZ65565 NTV65546:NTV65565 ODR65546:ODR65565 ONN65546:ONN65565 OXJ65546:OXJ65565 PHF65546:PHF65565 PRB65546:PRB65565 QAX65546:QAX65565 QKT65546:QKT65565 QUP65546:QUP65565 REL65546:REL65565 ROH65546:ROH65565 RYD65546:RYD65565 SHZ65546:SHZ65565 SRV65546:SRV65565 TBR65546:TBR65565 TLN65546:TLN65565 TVJ65546:TVJ65565 UFF65546:UFF65565 UPB65546:UPB65565 UYX65546:UYX65565 VIT65546:VIT65565 VSP65546:VSP65565 WCL65546:WCL65565 WMH65546:WMH65565 WWD65546:WWD65565 V131082:V131101 JR131082:JR131101 TN131082:TN131101 ADJ131082:ADJ131101 ANF131082:ANF131101 AXB131082:AXB131101 BGX131082:BGX131101 BQT131082:BQT131101 CAP131082:CAP131101 CKL131082:CKL131101 CUH131082:CUH131101 DED131082:DED131101 DNZ131082:DNZ131101 DXV131082:DXV131101 EHR131082:EHR131101 ERN131082:ERN131101 FBJ131082:FBJ131101 FLF131082:FLF131101 FVB131082:FVB131101 GEX131082:GEX131101 GOT131082:GOT131101 GYP131082:GYP131101 HIL131082:HIL131101 HSH131082:HSH131101 ICD131082:ICD131101 ILZ131082:ILZ131101 IVV131082:IVV131101 JFR131082:JFR131101 JPN131082:JPN131101 JZJ131082:JZJ131101 KJF131082:KJF131101 KTB131082:KTB131101 LCX131082:LCX131101 LMT131082:LMT131101 LWP131082:LWP131101 MGL131082:MGL131101 MQH131082:MQH131101 NAD131082:NAD131101 NJZ131082:NJZ131101 NTV131082:NTV131101 ODR131082:ODR131101 ONN131082:ONN131101 OXJ131082:OXJ131101 PHF131082:PHF131101 PRB131082:PRB131101 QAX131082:QAX131101 QKT131082:QKT131101 QUP131082:QUP131101 REL131082:REL131101 ROH131082:ROH131101 RYD131082:RYD131101 SHZ131082:SHZ131101 SRV131082:SRV131101 TBR131082:TBR131101 TLN131082:TLN131101 TVJ131082:TVJ131101 UFF131082:UFF131101 UPB131082:UPB131101 UYX131082:UYX131101 VIT131082:VIT131101 VSP131082:VSP131101 WCL131082:WCL131101 WMH131082:WMH131101 WWD131082:WWD131101 V196618:V196637 JR196618:JR196637 TN196618:TN196637 ADJ196618:ADJ196637 ANF196618:ANF196637 AXB196618:AXB196637 BGX196618:BGX196637 BQT196618:BQT196637 CAP196618:CAP196637 CKL196618:CKL196637 CUH196618:CUH196637 DED196618:DED196637 DNZ196618:DNZ196637 DXV196618:DXV196637 EHR196618:EHR196637 ERN196618:ERN196637 FBJ196618:FBJ196637 FLF196618:FLF196637 FVB196618:FVB196637 GEX196618:GEX196637 GOT196618:GOT196637 GYP196618:GYP196637 HIL196618:HIL196637 HSH196618:HSH196637 ICD196618:ICD196637 ILZ196618:ILZ196637 IVV196618:IVV196637 JFR196618:JFR196637 JPN196618:JPN196637 JZJ196618:JZJ196637 KJF196618:KJF196637 KTB196618:KTB196637 LCX196618:LCX196637 LMT196618:LMT196637 LWP196618:LWP196637 MGL196618:MGL196637 MQH196618:MQH196637 NAD196618:NAD196637 NJZ196618:NJZ196637 NTV196618:NTV196637 ODR196618:ODR196637 ONN196618:ONN196637 OXJ196618:OXJ196637 PHF196618:PHF196637 PRB196618:PRB196637 QAX196618:QAX196637 QKT196618:QKT196637 QUP196618:QUP196637 REL196618:REL196637 ROH196618:ROH196637 RYD196618:RYD196637 SHZ196618:SHZ196637 SRV196618:SRV196637 TBR196618:TBR196637 TLN196618:TLN196637 TVJ196618:TVJ196637 UFF196618:UFF196637 UPB196618:UPB196637 UYX196618:UYX196637 VIT196618:VIT196637 VSP196618:VSP196637 WCL196618:WCL196637 WMH196618:WMH196637 WWD196618:WWD196637 V262154:V262173 JR262154:JR262173 TN262154:TN262173 ADJ262154:ADJ262173 ANF262154:ANF262173 AXB262154:AXB262173 BGX262154:BGX262173 BQT262154:BQT262173 CAP262154:CAP262173 CKL262154:CKL262173 CUH262154:CUH262173 DED262154:DED262173 DNZ262154:DNZ262173 DXV262154:DXV262173 EHR262154:EHR262173 ERN262154:ERN262173 FBJ262154:FBJ262173 FLF262154:FLF262173 FVB262154:FVB262173 GEX262154:GEX262173 GOT262154:GOT262173 GYP262154:GYP262173 HIL262154:HIL262173 HSH262154:HSH262173 ICD262154:ICD262173 ILZ262154:ILZ262173 IVV262154:IVV262173 JFR262154:JFR262173 JPN262154:JPN262173 JZJ262154:JZJ262173 KJF262154:KJF262173 KTB262154:KTB262173 LCX262154:LCX262173 LMT262154:LMT262173 LWP262154:LWP262173 MGL262154:MGL262173 MQH262154:MQH262173 NAD262154:NAD262173 NJZ262154:NJZ262173 NTV262154:NTV262173 ODR262154:ODR262173 ONN262154:ONN262173 OXJ262154:OXJ262173 PHF262154:PHF262173 PRB262154:PRB262173 QAX262154:QAX262173 QKT262154:QKT262173 QUP262154:QUP262173 REL262154:REL262173 ROH262154:ROH262173 RYD262154:RYD262173 SHZ262154:SHZ262173 SRV262154:SRV262173 TBR262154:TBR262173 TLN262154:TLN262173 TVJ262154:TVJ262173 UFF262154:UFF262173 UPB262154:UPB262173 UYX262154:UYX262173 VIT262154:VIT262173 VSP262154:VSP262173 WCL262154:WCL262173 WMH262154:WMH262173 WWD262154:WWD262173 V327690:V327709 JR327690:JR327709 TN327690:TN327709 ADJ327690:ADJ327709 ANF327690:ANF327709 AXB327690:AXB327709 BGX327690:BGX327709 BQT327690:BQT327709 CAP327690:CAP327709 CKL327690:CKL327709 CUH327690:CUH327709 DED327690:DED327709 DNZ327690:DNZ327709 DXV327690:DXV327709 EHR327690:EHR327709 ERN327690:ERN327709 FBJ327690:FBJ327709 FLF327690:FLF327709 FVB327690:FVB327709 GEX327690:GEX327709 GOT327690:GOT327709 GYP327690:GYP327709 HIL327690:HIL327709 HSH327690:HSH327709 ICD327690:ICD327709 ILZ327690:ILZ327709 IVV327690:IVV327709 JFR327690:JFR327709 JPN327690:JPN327709 JZJ327690:JZJ327709 KJF327690:KJF327709 KTB327690:KTB327709 LCX327690:LCX327709 LMT327690:LMT327709 LWP327690:LWP327709 MGL327690:MGL327709 MQH327690:MQH327709 NAD327690:NAD327709 NJZ327690:NJZ327709 NTV327690:NTV327709 ODR327690:ODR327709 ONN327690:ONN327709 OXJ327690:OXJ327709 PHF327690:PHF327709 PRB327690:PRB327709 QAX327690:QAX327709 QKT327690:QKT327709 QUP327690:QUP327709 REL327690:REL327709 ROH327690:ROH327709 RYD327690:RYD327709 SHZ327690:SHZ327709 SRV327690:SRV327709 TBR327690:TBR327709 TLN327690:TLN327709 TVJ327690:TVJ327709 UFF327690:UFF327709 UPB327690:UPB327709 UYX327690:UYX327709 VIT327690:VIT327709 VSP327690:VSP327709 WCL327690:WCL327709 WMH327690:WMH327709 WWD327690:WWD327709 V393226:V393245 JR393226:JR393245 TN393226:TN393245 ADJ393226:ADJ393245 ANF393226:ANF393245 AXB393226:AXB393245 BGX393226:BGX393245 BQT393226:BQT393245 CAP393226:CAP393245 CKL393226:CKL393245 CUH393226:CUH393245 DED393226:DED393245 DNZ393226:DNZ393245 DXV393226:DXV393245 EHR393226:EHR393245 ERN393226:ERN393245 FBJ393226:FBJ393245 FLF393226:FLF393245 FVB393226:FVB393245 GEX393226:GEX393245 GOT393226:GOT393245 GYP393226:GYP393245 HIL393226:HIL393245 HSH393226:HSH393245 ICD393226:ICD393245 ILZ393226:ILZ393245 IVV393226:IVV393245 JFR393226:JFR393245 JPN393226:JPN393245 JZJ393226:JZJ393245 KJF393226:KJF393245 KTB393226:KTB393245 LCX393226:LCX393245 LMT393226:LMT393245 LWP393226:LWP393245 MGL393226:MGL393245 MQH393226:MQH393245 NAD393226:NAD393245 NJZ393226:NJZ393245 NTV393226:NTV393245 ODR393226:ODR393245 ONN393226:ONN393245 OXJ393226:OXJ393245 PHF393226:PHF393245 PRB393226:PRB393245 QAX393226:QAX393245 QKT393226:QKT393245 QUP393226:QUP393245 REL393226:REL393245 ROH393226:ROH393245 RYD393226:RYD393245 SHZ393226:SHZ393245 SRV393226:SRV393245 TBR393226:TBR393245 TLN393226:TLN393245 TVJ393226:TVJ393245 UFF393226:UFF393245 UPB393226:UPB393245 UYX393226:UYX393245 VIT393226:VIT393245 VSP393226:VSP393245 WCL393226:WCL393245 WMH393226:WMH393245 WWD393226:WWD393245 V458762:V458781 JR458762:JR458781 TN458762:TN458781 ADJ458762:ADJ458781 ANF458762:ANF458781 AXB458762:AXB458781 BGX458762:BGX458781 BQT458762:BQT458781 CAP458762:CAP458781 CKL458762:CKL458781 CUH458762:CUH458781 DED458762:DED458781 DNZ458762:DNZ458781 DXV458762:DXV458781 EHR458762:EHR458781 ERN458762:ERN458781 FBJ458762:FBJ458781 FLF458762:FLF458781 FVB458762:FVB458781 GEX458762:GEX458781 GOT458762:GOT458781 GYP458762:GYP458781 HIL458762:HIL458781 HSH458762:HSH458781 ICD458762:ICD458781 ILZ458762:ILZ458781 IVV458762:IVV458781 JFR458762:JFR458781 JPN458762:JPN458781 JZJ458762:JZJ458781 KJF458762:KJF458781 KTB458762:KTB458781 LCX458762:LCX458781 LMT458762:LMT458781 LWP458762:LWP458781 MGL458762:MGL458781 MQH458762:MQH458781 NAD458762:NAD458781 NJZ458762:NJZ458781 NTV458762:NTV458781 ODR458762:ODR458781 ONN458762:ONN458781 OXJ458762:OXJ458781 PHF458762:PHF458781 PRB458762:PRB458781 QAX458762:QAX458781 QKT458762:QKT458781 QUP458762:QUP458781 REL458762:REL458781 ROH458762:ROH458781 RYD458762:RYD458781 SHZ458762:SHZ458781 SRV458762:SRV458781 TBR458762:TBR458781 TLN458762:TLN458781 TVJ458762:TVJ458781 UFF458762:UFF458781 UPB458762:UPB458781 UYX458762:UYX458781 VIT458762:VIT458781 VSP458762:VSP458781 WCL458762:WCL458781 WMH458762:WMH458781 WWD458762:WWD458781 V524298:V524317 JR524298:JR524317 TN524298:TN524317 ADJ524298:ADJ524317 ANF524298:ANF524317 AXB524298:AXB524317 BGX524298:BGX524317 BQT524298:BQT524317 CAP524298:CAP524317 CKL524298:CKL524317 CUH524298:CUH524317 DED524298:DED524317 DNZ524298:DNZ524317 DXV524298:DXV524317 EHR524298:EHR524317 ERN524298:ERN524317 FBJ524298:FBJ524317 FLF524298:FLF524317 FVB524298:FVB524317 GEX524298:GEX524317 GOT524298:GOT524317 GYP524298:GYP524317 HIL524298:HIL524317 HSH524298:HSH524317 ICD524298:ICD524317 ILZ524298:ILZ524317 IVV524298:IVV524317 JFR524298:JFR524317 JPN524298:JPN524317 JZJ524298:JZJ524317 KJF524298:KJF524317 KTB524298:KTB524317 LCX524298:LCX524317 LMT524298:LMT524317 LWP524298:LWP524317 MGL524298:MGL524317 MQH524298:MQH524317 NAD524298:NAD524317 NJZ524298:NJZ524317 NTV524298:NTV524317 ODR524298:ODR524317 ONN524298:ONN524317 OXJ524298:OXJ524317 PHF524298:PHF524317 PRB524298:PRB524317 QAX524298:QAX524317 QKT524298:QKT524317 QUP524298:QUP524317 REL524298:REL524317 ROH524298:ROH524317 RYD524298:RYD524317 SHZ524298:SHZ524317 SRV524298:SRV524317 TBR524298:TBR524317 TLN524298:TLN524317 TVJ524298:TVJ524317 UFF524298:UFF524317 UPB524298:UPB524317 UYX524298:UYX524317 VIT524298:VIT524317 VSP524298:VSP524317 WCL524298:WCL524317 WMH524298:WMH524317 WWD524298:WWD524317 V589834:V589853 JR589834:JR589853 TN589834:TN589853 ADJ589834:ADJ589853 ANF589834:ANF589853 AXB589834:AXB589853 BGX589834:BGX589853 BQT589834:BQT589853 CAP589834:CAP589853 CKL589834:CKL589853 CUH589834:CUH589853 DED589834:DED589853 DNZ589834:DNZ589853 DXV589834:DXV589853 EHR589834:EHR589853 ERN589834:ERN589853 FBJ589834:FBJ589853 FLF589834:FLF589853 FVB589834:FVB589853 GEX589834:GEX589853 GOT589834:GOT589853 GYP589834:GYP589853 HIL589834:HIL589853 HSH589834:HSH589853 ICD589834:ICD589853 ILZ589834:ILZ589853 IVV589834:IVV589853 JFR589834:JFR589853 JPN589834:JPN589853 JZJ589834:JZJ589853 KJF589834:KJF589853 KTB589834:KTB589853 LCX589834:LCX589853 LMT589834:LMT589853 LWP589834:LWP589853 MGL589834:MGL589853 MQH589834:MQH589853 NAD589834:NAD589853 NJZ589834:NJZ589853 NTV589834:NTV589853 ODR589834:ODR589853 ONN589834:ONN589853 OXJ589834:OXJ589853 PHF589834:PHF589853 PRB589834:PRB589853 QAX589834:QAX589853 QKT589834:QKT589853 QUP589834:QUP589853 REL589834:REL589853 ROH589834:ROH589853 RYD589834:RYD589853 SHZ589834:SHZ589853 SRV589834:SRV589853 TBR589834:TBR589853 TLN589834:TLN589853 TVJ589834:TVJ589853 UFF589834:UFF589853 UPB589834:UPB589853 UYX589834:UYX589853 VIT589834:VIT589853 VSP589834:VSP589853 WCL589834:WCL589853 WMH589834:WMH589853 WWD589834:WWD589853 V655370:V655389 JR655370:JR655389 TN655370:TN655389 ADJ655370:ADJ655389 ANF655370:ANF655389 AXB655370:AXB655389 BGX655370:BGX655389 BQT655370:BQT655389 CAP655370:CAP655389 CKL655370:CKL655389 CUH655370:CUH655389 DED655370:DED655389 DNZ655370:DNZ655389 DXV655370:DXV655389 EHR655370:EHR655389 ERN655370:ERN655389 FBJ655370:FBJ655389 FLF655370:FLF655389 FVB655370:FVB655389 GEX655370:GEX655389 GOT655370:GOT655389 GYP655370:GYP655389 HIL655370:HIL655389 HSH655370:HSH655389 ICD655370:ICD655389 ILZ655370:ILZ655389 IVV655370:IVV655389 JFR655370:JFR655389 JPN655370:JPN655389 JZJ655370:JZJ655389 KJF655370:KJF655389 KTB655370:KTB655389 LCX655370:LCX655389 LMT655370:LMT655389 LWP655370:LWP655389 MGL655370:MGL655389 MQH655370:MQH655389 NAD655370:NAD655389 NJZ655370:NJZ655389 NTV655370:NTV655389 ODR655370:ODR655389 ONN655370:ONN655389 OXJ655370:OXJ655389 PHF655370:PHF655389 PRB655370:PRB655389 QAX655370:QAX655389 QKT655370:QKT655389 QUP655370:QUP655389 REL655370:REL655389 ROH655370:ROH655389 RYD655370:RYD655389 SHZ655370:SHZ655389 SRV655370:SRV655389 TBR655370:TBR655389 TLN655370:TLN655389 TVJ655370:TVJ655389 UFF655370:UFF655389 UPB655370:UPB655389 UYX655370:UYX655389 VIT655370:VIT655389 VSP655370:VSP655389 WCL655370:WCL655389 WMH655370:WMH655389 WWD655370:WWD655389 V720906:V720925 JR720906:JR720925 TN720906:TN720925 ADJ720906:ADJ720925 ANF720906:ANF720925 AXB720906:AXB720925 BGX720906:BGX720925 BQT720906:BQT720925 CAP720906:CAP720925 CKL720906:CKL720925 CUH720906:CUH720925 DED720906:DED720925 DNZ720906:DNZ720925 DXV720906:DXV720925 EHR720906:EHR720925 ERN720906:ERN720925 FBJ720906:FBJ720925 FLF720906:FLF720925 FVB720906:FVB720925 GEX720906:GEX720925 GOT720906:GOT720925 GYP720906:GYP720925 HIL720906:HIL720925 HSH720906:HSH720925 ICD720906:ICD720925 ILZ720906:ILZ720925 IVV720906:IVV720925 JFR720906:JFR720925 JPN720906:JPN720925 JZJ720906:JZJ720925 KJF720906:KJF720925 KTB720906:KTB720925 LCX720906:LCX720925 LMT720906:LMT720925 LWP720906:LWP720925 MGL720906:MGL720925 MQH720906:MQH720925 NAD720906:NAD720925 NJZ720906:NJZ720925 NTV720906:NTV720925 ODR720906:ODR720925 ONN720906:ONN720925 OXJ720906:OXJ720925 PHF720906:PHF720925 PRB720906:PRB720925 QAX720906:QAX720925 QKT720906:QKT720925 QUP720906:QUP720925 REL720906:REL720925 ROH720906:ROH720925 RYD720906:RYD720925 SHZ720906:SHZ720925 SRV720906:SRV720925 TBR720906:TBR720925 TLN720906:TLN720925 TVJ720906:TVJ720925 UFF720906:UFF720925 UPB720906:UPB720925 UYX720906:UYX720925 VIT720906:VIT720925 VSP720906:VSP720925 WCL720906:WCL720925 WMH720906:WMH720925 WWD720906:WWD720925 V786442:V786461 JR786442:JR786461 TN786442:TN786461 ADJ786442:ADJ786461 ANF786442:ANF786461 AXB786442:AXB786461 BGX786442:BGX786461 BQT786442:BQT786461 CAP786442:CAP786461 CKL786442:CKL786461 CUH786442:CUH786461 DED786442:DED786461 DNZ786442:DNZ786461 DXV786442:DXV786461 EHR786442:EHR786461 ERN786442:ERN786461 FBJ786442:FBJ786461 FLF786442:FLF786461 FVB786442:FVB786461 GEX786442:GEX786461 GOT786442:GOT786461 GYP786442:GYP786461 HIL786442:HIL786461 HSH786442:HSH786461 ICD786442:ICD786461 ILZ786442:ILZ786461 IVV786442:IVV786461 JFR786442:JFR786461 JPN786442:JPN786461 JZJ786442:JZJ786461 KJF786442:KJF786461 KTB786442:KTB786461 LCX786442:LCX786461 LMT786442:LMT786461 LWP786442:LWP786461 MGL786442:MGL786461 MQH786442:MQH786461 NAD786442:NAD786461 NJZ786442:NJZ786461 NTV786442:NTV786461 ODR786442:ODR786461 ONN786442:ONN786461 OXJ786442:OXJ786461 PHF786442:PHF786461 PRB786442:PRB786461 QAX786442:QAX786461 QKT786442:QKT786461 QUP786442:QUP786461 REL786442:REL786461 ROH786442:ROH786461 RYD786442:RYD786461 SHZ786442:SHZ786461 SRV786442:SRV786461 TBR786442:TBR786461 TLN786442:TLN786461 TVJ786442:TVJ786461 UFF786442:UFF786461 UPB786442:UPB786461 UYX786442:UYX786461 VIT786442:VIT786461 VSP786442:VSP786461 WCL786442:WCL786461 WMH786442:WMH786461 WWD786442:WWD786461 V851978:V851997 JR851978:JR851997 TN851978:TN851997 ADJ851978:ADJ851997 ANF851978:ANF851997 AXB851978:AXB851997 BGX851978:BGX851997 BQT851978:BQT851997 CAP851978:CAP851997 CKL851978:CKL851997 CUH851978:CUH851997 DED851978:DED851997 DNZ851978:DNZ851997 DXV851978:DXV851997 EHR851978:EHR851997 ERN851978:ERN851997 FBJ851978:FBJ851997 FLF851978:FLF851997 FVB851978:FVB851997 GEX851978:GEX851997 GOT851978:GOT851997 GYP851978:GYP851997 HIL851978:HIL851997 HSH851978:HSH851997 ICD851978:ICD851997 ILZ851978:ILZ851997 IVV851978:IVV851997 JFR851978:JFR851997 JPN851978:JPN851997 JZJ851978:JZJ851997 KJF851978:KJF851997 KTB851978:KTB851997 LCX851978:LCX851997 LMT851978:LMT851997 LWP851978:LWP851997 MGL851978:MGL851997 MQH851978:MQH851997 NAD851978:NAD851997 NJZ851978:NJZ851997 NTV851978:NTV851997 ODR851978:ODR851997 ONN851978:ONN851997 OXJ851978:OXJ851997 PHF851978:PHF851997 PRB851978:PRB851997 QAX851978:QAX851997 QKT851978:QKT851997 QUP851978:QUP851997 REL851978:REL851997 ROH851978:ROH851997 RYD851978:RYD851997 SHZ851978:SHZ851997 SRV851978:SRV851997 TBR851978:TBR851997 TLN851978:TLN851997 TVJ851978:TVJ851997 UFF851978:UFF851997 UPB851978:UPB851997 UYX851978:UYX851997 VIT851978:VIT851997 VSP851978:VSP851997 WCL851978:WCL851997 WMH851978:WMH851997 WWD851978:WWD851997 V917514:V917533 JR917514:JR917533 TN917514:TN917533 ADJ917514:ADJ917533 ANF917514:ANF917533 AXB917514:AXB917533 BGX917514:BGX917533 BQT917514:BQT917533 CAP917514:CAP917533 CKL917514:CKL917533 CUH917514:CUH917533 DED917514:DED917533 DNZ917514:DNZ917533 DXV917514:DXV917533 EHR917514:EHR917533 ERN917514:ERN917533 FBJ917514:FBJ917533 FLF917514:FLF917533 FVB917514:FVB917533 GEX917514:GEX917533 GOT917514:GOT917533 GYP917514:GYP917533 HIL917514:HIL917533 HSH917514:HSH917533 ICD917514:ICD917533 ILZ917514:ILZ917533 IVV917514:IVV917533 JFR917514:JFR917533 JPN917514:JPN917533 JZJ917514:JZJ917533 KJF917514:KJF917533 KTB917514:KTB917533 LCX917514:LCX917533 LMT917514:LMT917533 LWP917514:LWP917533 MGL917514:MGL917533 MQH917514:MQH917533 NAD917514:NAD917533 NJZ917514:NJZ917533 NTV917514:NTV917533 ODR917514:ODR917533 ONN917514:ONN917533 OXJ917514:OXJ917533 PHF917514:PHF917533 PRB917514:PRB917533 QAX917514:QAX917533 QKT917514:QKT917533 QUP917514:QUP917533 REL917514:REL917533 ROH917514:ROH917533 RYD917514:RYD917533 SHZ917514:SHZ917533 SRV917514:SRV917533 TBR917514:TBR917533 TLN917514:TLN917533 TVJ917514:TVJ917533 UFF917514:UFF917533 UPB917514:UPB917533 UYX917514:UYX917533 VIT917514:VIT917533 VSP917514:VSP917533 WCL917514:WCL917533 WMH917514:WMH917533 WWD917514:WWD917533 V983050:V983069 JR983050:JR983069 TN983050:TN983069 ADJ983050:ADJ983069 ANF983050:ANF983069 AXB983050:AXB983069 BGX983050:BGX983069 BQT983050:BQT983069 CAP983050:CAP983069 CKL983050:CKL983069 CUH983050:CUH983069 DED983050:DED983069 DNZ983050:DNZ983069 DXV983050:DXV983069 EHR983050:EHR983069 ERN983050:ERN983069 FBJ983050:FBJ983069 FLF983050:FLF983069 FVB983050:FVB983069 GEX983050:GEX983069 GOT983050:GOT983069 GYP983050:GYP983069 HIL983050:HIL983069 HSH983050:HSH983069 ICD983050:ICD983069 ILZ983050:ILZ983069 IVV983050:IVV983069 JFR983050:JFR983069 JPN983050:JPN983069 JZJ983050:JZJ983069 KJF983050:KJF983069 KTB983050:KTB983069 LCX983050:LCX983069 LMT983050:LMT983069 LWP983050:LWP983069 MGL983050:MGL983069 MQH983050:MQH983069 NAD983050:NAD983069 NJZ983050:NJZ983069 NTV983050:NTV983069 ODR983050:ODR983069 ONN983050:ONN983069 OXJ983050:OXJ983069 PHF983050:PHF983069 PRB983050:PRB983069 QAX983050:QAX983069 QKT983050:QKT983069 QUP983050:QUP983069 REL983050:REL983069 ROH983050:ROH983069 RYD983050:RYD983069 SHZ983050:SHZ983069 SRV983050:SRV983069 TBR983050:TBR983069 TLN983050:TLN983069 TVJ983050:TVJ983069 UFF983050:UFF983069 UPB983050:UPB983069 UYX983050:UYX983069 VIT983050:VIT983069 VSP983050:VSP983069 WCL983050:WCL983069 WMH983050:WMH983069 WWD983050:WWD983069" xr:uid="{2574A929-7AAB-4E57-AFCD-AC5F2C77375A}">
      <formula1>$R$3:$S$3</formula1>
    </dataValidation>
    <dataValidation type="list" allowBlank="1" showInputMessage="1" showErrorMessage="1" sqref="T10:U29 JP10:JQ29 TL10:TM29 ADH10:ADI29 AND10:ANE29 AWZ10:AXA29 BGV10:BGW29 BQR10:BQS29 CAN10:CAO29 CKJ10:CKK29 CUF10:CUG29 DEB10:DEC29 DNX10:DNY29 DXT10:DXU29 EHP10:EHQ29 ERL10:ERM29 FBH10:FBI29 FLD10:FLE29 FUZ10:FVA29 GEV10:GEW29 GOR10:GOS29 GYN10:GYO29 HIJ10:HIK29 HSF10:HSG29 ICB10:ICC29 ILX10:ILY29 IVT10:IVU29 JFP10:JFQ29 JPL10:JPM29 JZH10:JZI29 KJD10:KJE29 KSZ10:KTA29 LCV10:LCW29 LMR10:LMS29 LWN10:LWO29 MGJ10:MGK29 MQF10:MQG29 NAB10:NAC29 NJX10:NJY29 NTT10:NTU29 ODP10:ODQ29 ONL10:ONM29 OXH10:OXI29 PHD10:PHE29 PQZ10:PRA29 QAV10:QAW29 QKR10:QKS29 QUN10:QUO29 REJ10:REK29 ROF10:ROG29 RYB10:RYC29 SHX10:SHY29 SRT10:SRU29 TBP10:TBQ29 TLL10:TLM29 TVH10:TVI29 UFD10:UFE29 UOZ10:UPA29 UYV10:UYW29 VIR10:VIS29 VSN10:VSO29 WCJ10:WCK29 WMF10:WMG29 WWB10:WWC29 T65546:U65565 JP65546:JQ65565 TL65546:TM65565 ADH65546:ADI65565 AND65546:ANE65565 AWZ65546:AXA65565 BGV65546:BGW65565 BQR65546:BQS65565 CAN65546:CAO65565 CKJ65546:CKK65565 CUF65546:CUG65565 DEB65546:DEC65565 DNX65546:DNY65565 DXT65546:DXU65565 EHP65546:EHQ65565 ERL65546:ERM65565 FBH65546:FBI65565 FLD65546:FLE65565 FUZ65546:FVA65565 GEV65546:GEW65565 GOR65546:GOS65565 GYN65546:GYO65565 HIJ65546:HIK65565 HSF65546:HSG65565 ICB65546:ICC65565 ILX65546:ILY65565 IVT65546:IVU65565 JFP65546:JFQ65565 JPL65546:JPM65565 JZH65546:JZI65565 KJD65546:KJE65565 KSZ65546:KTA65565 LCV65546:LCW65565 LMR65546:LMS65565 LWN65546:LWO65565 MGJ65546:MGK65565 MQF65546:MQG65565 NAB65546:NAC65565 NJX65546:NJY65565 NTT65546:NTU65565 ODP65546:ODQ65565 ONL65546:ONM65565 OXH65546:OXI65565 PHD65546:PHE65565 PQZ65546:PRA65565 QAV65546:QAW65565 QKR65546:QKS65565 QUN65546:QUO65565 REJ65546:REK65565 ROF65546:ROG65565 RYB65546:RYC65565 SHX65546:SHY65565 SRT65546:SRU65565 TBP65546:TBQ65565 TLL65546:TLM65565 TVH65546:TVI65565 UFD65546:UFE65565 UOZ65546:UPA65565 UYV65546:UYW65565 VIR65546:VIS65565 VSN65546:VSO65565 WCJ65546:WCK65565 WMF65546:WMG65565 WWB65546:WWC65565 T131082:U131101 JP131082:JQ131101 TL131082:TM131101 ADH131082:ADI131101 AND131082:ANE131101 AWZ131082:AXA131101 BGV131082:BGW131101 BQR131082:BQS131101 CAN131082:CAO131101 CKJ131082:CKK131101 CUF131082:CUG131101 DEB131082:DEC131101 DNX131082:DNY131101 DXT131082:DXU131101 EHP131082:EHQ131101 ERL131082:ERM131101 FBH131082:FBI131101 FLD131082:FLE131101 FUZ131082:FVA131101 GEV131082:GEW131101 GOR131082:GOS131101 GYN131082:GYO131101 HIJ131082:HIK131101 HSF131082:HSG131101 ICB131082:ICC131101 ILX131082:ILY131101 IVT131082:IVU131101 JFP131082:JFQ131101 JPL131082:JPM131101 JZH131082:JZI131101 KJD131082:KJE131101 KSZ131082:KTA131101 LCV131082:LCW131101 LMR131082:LMS131101 LWN131082:LWO131101 MGJ131082:MGK131101 MQF131082:MQG131101 NAB131082:NAC131101 NJX131082:NJY131101 NTT131082:NTU131101 ODP131082:ODQ131101 ONL131082:ONM131101 OXH131082:OXI131101 PHD131082:PHE131101 PQZ131082:PRA131101 QAV131082:QAW131101 QKR131082:QKS131101 QUN131082:QUO131101 REJ131082:REK131101 ROF131082:ROG131101 RYB131082:RYC131101 SHX131082:SHY131101 SRT131082:SRU131101 TBP131082:TBQ131101 TLL131082:TLM131101 TVH131082:TVI131101 UFD131082:UFE131101 UOZ131082:UPA131101 UYV131082:UYW131101 VIR131082:VIS131101 VSN131082:VSO131101 WCJ131082:WCK131101 WMF131082:WMG131101 WWB131082:WWC131101 T196618:U196637 JP196618:JQ196637 TL196618:TM196637 ADH196618:ADI196637 AND196618:ANE196637 AWZ196618:AXA196637 BGV196618:BGW196637 BQR196618:BQS196637 CAN196618:CAO196637 CKJ196618:CKK196637 CUF196618:CUG196637 DEB196618:DEC196637 DNX196618:DNY196637 DXT196618:DXU196637 EHP196618:EHQ196637 ERL196618:ERM196637 FBH196618:FBI196637 FLD196618:FLE196637 FUZ196618:FVA196637 GEV196618:GEW196637 GOR196618:GOS196637 GYN196618:GYO196637 HIJ196618:HIK196637 HSF196618:HSG196637 ICB196618:ICC196637 ILX196618:ILY196637 IVT196618:IVU196637 JFP196618:JFQ196637 JPL196618:JPM196637 JZH196618:JZI196637 KJD196618:KJE196637 KSZ196618:KTA196637 LCV196618:LCW196637 LMR196618:LMS196637 LWN196618:LWO196637 MGJ196618:MGK196637 MQF196618:MQG196637 NAB196618:NAC196637 NJX196618:NJY196637 NTT196618:NTU196637 ODP196618:ODQ196637 ONL196618:ONM196637 OXH196618:OXI196637 PHD196618:PHE196637 PQZ196618:PRA196637 QAV196618:QAW196637 QKR196618:QKS196637 QUN196618:QUO196637 REJ196618:REK196637 ROF196618:ROG196637 RYB196618:RYC196637 SHX196618:SHY196637 SRT196618:SRU196637 TBP196618:TBQ196637 TLL196618:TLM196637 TVH196618:TVI196637 UFD196618:UFE196637 UOZ196618:UPA196637 UYV196618:UYW196637 VIR196618:VIS196637 VSN196618:VSO196637 WCJ196618:WCK196637 WMF196618:WMG196637 WWB196618:WWC196637 T262154:U262173 JP262154:JQ262173 TL262154:TM262173 ADH262154:ADI262173 AND262154:ANE262173 AWZ262154:AXA262173 BGV262154:BGW262173 BQR262154:BQS262173 CAN262154:CAO262173 CKJ262154:CKK262173 CUF262154:CUG262173 DEB262154:DEC262173 DNX262154:DNY262173 DXT262154:DXU262173 EHP262154:EHQ262173 ERL262154:ERM262173 FBH262154:FBI262173 FLD262154:FLE262173 FUZ262154:FVA262173 GEV262154:GEW262173 GOR262154:GOS262173 GYN262154:GYO262173 HIJ262154:HIK262173 HSF262154:HSG262173 ICB262154:ICC262173 ILX262154:ILY262173 IVT262154:IVU262173 JFP262154:JFQ262173 JPL262154:JPM262173 JZH262154:JZI262173 KJD262154:KJE262173 KSZ262154:KTA262173 LCV262154:LCW262173 LMR262154:LMS262173 LWN262154:LWO262173 MGJ262154:MGK262173 MQF262154:MQG262173 NAB262154:NAC262173 NJX262154:NJY262173 NTT262154:NTU262173 ODP262154:ODQ262173 ONL262154:ONM262173 OXH262154:OXI262173 PHD262154:PHE262173 PQZ262154:PRA262173 QAV262154:QAW262173 QKR262154:QKS262173 QUN262154:QUO262173 REJ262154:REK262173 ROF262154:ROG262173 RYB262154:RYC262173 SHX262154:SHY262173 SRT262154:SRU262173 TBP262154:TBQ262173 TLL262154:TLM262173 TVH262154:TVI262173 UFD262154:UFE262173 UOZ262154:UPA262173 UYV262154:UYW262173 VIR262154:VIS262173 VSN262154:VSO262173 WCJ262154:WCK262173 WMF262154:WMG262173 WWB262154:WWC262173 T327690:U327709 JP327690:JQ327709 TL327690:TM327709 ADH327690:ADI327709 AND327690:ANE327709 AWZ327690:AXA327709 BGV327690:BGW327709 BQR327690:BQS327709 CAN327690:CAO327709 CKJ327690:CKK327709 CUF327690:CUG327709 DEB327690:DEC327709 DNX327690:DNY327709 DXT327690:DXU327709 EHP327690:EHQ327709 ERL327690:ERM327709 FBH327690:FBI327709 FLD327690:FLE327709 FUZ327690:FVA327709 GEV327690:GEW327709 GOR327690:GOS327709 GYN327690:GYO327709 HIJ327690:HIK327709 HSF327690:HSG327709 ICB327690:ICC327709 ILX327690:ILY327709 IVT327690:IVU327709 JFP327690:JFQ327709 JPL327690:JPM327709 JZH327690:JZI327709 KJD327690:KJE327709 KSZ327690:KTA327709 LCV327690:LCW327709 LMR327690:LMS327709 LWN327690:LWO327709 MGJ327690:MGK327709 MQF327690:MQG327709 NAB327690:NAC327709 NJX327690:NJY327709 NTT327690:NTU327709 ODP327690:ODQ327709 ONL327690:ONM327709 OXH327690:OXI327709 PHD327690:PHE327709 PQZ327690:PRA327709 QAV327690:QAW327709 QKR327690:QKS327709 QUN327690:QUO327709 REJ327690:REK327709 ROF327690:ROG327709 RYB327690:RYC327709 SHX327690:SHY327709 SRT327690:SRU327709 TBP327690:TBQ327709 TLL327690:TLM327709 TVH327690:TVI327709 UFD327690:UFE327709 UOZ327690:UPA327709 UYV327690:UYW327709 VIR327690:VIS327709 VSN327690:VSO327709 WCJ327690:WCK327709 WMF327690:WMG327709 WWB327690:WWC327709 T393226:U393245 JP393226:JQ393245 TL393226:TM393245 ADH393226:ADI393245 AND393226:ANE393245 AWZ393226:AXA393245 BGV393226:BGW393245 BQR393226:BQS393245 CAN393226:CAO393245 CKJ393226:CKK393245 CUF393226:CUG393245 DEB393226:DEC393245 DNX393226:DNY393245 DXT393226:DXU393245 EHP393226:EHQ393245 ERL393226:ERM393245 FBH393226:FBI393245 FLD393226:FLE393245 FUZ393226:FVA393245 GEV393226:GEW393245 GOR393226:GOS393245 GYN393226:GYO393245 HIJ393226:HIK393245 HSF393226:HSG393245 ICB393226:ICC393245 ILX393226:ILY393245 IVT393226:IVU393245 JFP393226:JFQ393245 JPL393226:JPM393245 JZH393226:JZI393245 KJD393226:KJE393245 KSZ393226:KTA393245 LCV393226:LCW393245 LMR393226:LMS393245 LWN393226:LWO393245 MGJ393226:MGK393245 MQF393226:MQG393245 NAB393226:NAC393245 NJX393226:NJY393245 NTT393226:NTU393245 ODP393226:ODQ393245 ONL393226:ONM393245 OXH393226:OXI393245 PHD393226:PHE393245 PQZ393226:PRA393245 QAV393226:QAW393245 QKR393226:QKS393245 QUN393226:QUO393245 REJ393226:REK393245 ROF393226:ROG393245 RYB393226:RYC393245 SHX393226:SHY393245 SRT393226:SRU393245 TBP393226:TBQ393245 TLL393226:TLM393245 TVH393226:TVI393245 UFD393226:UFE393245 UOZ393226:UPA393245 UYV393226:UYW393245 VIR393226:VIS393245 VSN393226:VSO393245 WCJ393226:WCK393245 WMF393226:WMG393245 WWB393226:WWC393245 T458762:U458781 JP458762:JQ458781 TL458762:TM458781 ADH458762:ADI458781 AND458762:ANE458781 AWZ458762:AXA458781 BGV458762:BGW458781 BQR458762:BQS458781 CAN458762:CAO458781 CKJ458762:CKK458781 CUF458762:CUG458781 DEB458762:DEC458781 DNX458762:DNY458781 DXT458762:DXU458781 EHP458762:EHQ458781 ERL458762:ERM458781 FBH458762:FBI458781 FLD458762:FLE458781 FUZ458762:FVA458781 GEV458762:GEW458781 GOR458762:GOS458781 GYN458762:GYO458781 HIJ458762:HIK458781 HSF458762:HSG458781 ICB458762:ICC458781 ILX458762:ILY458781 IVT458762:IVU458781 JFP458762:JFQ458781 JPL458762:JPM458781 JZH458762:JZI458781 KJD458762:KJE458781 KSZ458762:KTA458781 LCV458762:LCW458781 LMR458762:LMS458781 LWN458762:LWO458781 MGJ458762:MGK458781 MQF458762:MQG458781 NAB458762:NAC458781 NJX458762:NJY458781 NTT458762:NTU458781 ODP458762:ODQ458781 ONL458762:ONM458781 OXH458762:OXI458781 PHD458762:PHE458781 PQZ458762:PRA458781 QAV458762:QAW458781 QKR458762:QKS458781 QUN458762:QUO458781 REJ458762:REK458781 ROF458762:ROG458781 RYB458762:RYC458781 SHX458762:SHY458781 SRT458762:SRU458781 TBP458762:TBQ458781 TLL458762:TLM458781 TVH458762:TVI458781 UFD458762:UFE458781 UOZ458762:UPA458781 UYV458762:UYW458781 VIR458762:VIS458781 VSN458762:VSO458781 WCJ458762:WCK458781 WMF458762:WMG458781 WWB458762:WWC458781 T524298:U524317 JP524298:JQ524317 TL524298:TM524317 ADH524298:ADI524317 AND524298:ANE524317 AWZ524298:AXA524317 BGV524298:BGW524317 BQR524298:BQS524317 CAN524298:CAO524317 CKJ524298:CKK524317 CUF524298:CUG524317 DEB524298:DEC524317 DNX524298:DNY524317 DXT524298:DXU524317 EHP524298:EHQ524317 ERL524298:ERM524317 FBH524298:FBI524317 FLD524298:FLE524317 FUZ524298:FVA524317 GEV524298:GEW524317 GOR524298:GOS524317 GYN524298:GYO524317 HIJ524298:HIK524317 HSF524298:HSG524317 ICB524298:ICC524317 ILX524298:ILY524317 IVT524298:IVU524317 JFP524298:JFQ524317 JPL524298:JPM524317 JZH524298:JZI524317 KJD524298:KJE524317 KSZ524298:KTA524317 LCV524298:LCW524317 LMR524298:LMS524317 LWN524298:LWO524317 MGJ524298:MGK524317 MQF524298:MQG524317 NAB524298:NAC524317 NJX524298:NJY524317 NTT524298:NTU524317 ODP524298:ODQ524317 ONL524298:ONM524317 OXH524298:OXI524317 PHD524298:PHE524317 PQZ524298:PRA524317 QAV524298:QAW524317 QKR524298:QKS524317 QUN524298:QUO524317 REJ524298:REK524317 ROF524298:ROG524317 RYB524298:RYC524317 SHX524298:SHY524317 SRT524298:SRU524317 TBP524298:TBQ524317 TLL524298:TLM524317 TVH524298:TVI524317 UFD524298:UFE524317 UOZ524298:UPA524317 UYV524298:UYW524317 VIR524298:VIS524317 VSN524298:VSO524317 WCJ524298:WCK524317 WMF524298:WMG524317 WWB524298:WWC524317 T589834:U589853 JP589834:JQ589853 TL589834:TM589853 ADH589834:ADI589853 AND589834:ANE589853 AWZ589834:AXA589853 BGV589834:BGW589853 BQR589834:BQS589853 CAN589834:CAO589853 CKJ589834:CKK589853 CUF589834:CUG589853 DEB589834:DEC589853 DNX589834:DNY589853 DXT589834:DXU589853 EHP589834:EHQ589853 ERL589834:ERM589853 FBH589834:FBI589853 FLD589834:FLE589853 FUZ589834:FVA589853 GEV589834:GEW589853 GOR589834:GOS589853 GYN589834:GYO589853 HIJ589834:HIK589853 HSF589834:HSG589853 ICB589834:ICC589853 ILX589834:ILY589853 IVT589834:IVU589853 JFP589834:JFQ589853 JPL589834:JPM589853 JZH589834:JZI589853 KJD589834:KJE589853 KSZ589834:KTA589853 LCV589834:LCW589853 LMR589834:LMS589853 LWN589834:LWO589853 MGJ589834:MGK589853 MQF589834:MQG589853 NAB589834:NAC589853 NJX589834:NJY589853 NTT589834:NTU589853 ODP589834:ODQ589853 ONL589834:ONM589853 OXH589834:OXI589853 PHD589834:PHE589853 PQZ589834:PRA589853 QAV589834:QAW589853 QKR589834:QKS589853 QUN589834:QUO589853 REJ589834:REK589853 ROF589834:ROG589853 RYB589834:RYC589853 SHX589834:SHY589853 SRT589834:SRU589853 TBP589834:TBQ589853 TLL589834:TLM589853 TVH589834:TVI589853 UFD589834:UFE589853 UOZ589834:UPA589853 UYV589834:UYW589853 VIR589834:VIS589853 VSN589834:VSO589853 WCJ589834:WCK589853 WMF589834:WMG589853 WWB589834:WWC589853 T655370:U655389 JP655370:JQ655389 TL655370:TM655389 ADH655370:ADI655389 AND655370:ANE655389 AWZ655370:AXA655389 BGV655370:BGW655389 BQR655370:BQS655389 CAN655370:CAO655389 CKJ655370:CKK655389 CUF655370:CUG655389 DEB655370:DEC655389 DNX655370:DNY655389 DXT655370:DXU655389 EHP655370:EHQ655389 ERL655370:ERM655389 FBH655370:FBI655389 FLD655370:FLE655389 FUZ655370:FVA655389 GEV655370:GEW655389 GOR655370:GOS655389 GYN655370:GYO655389 HIJ655370:HIK655389 HSF655370:HSG655389 ICB655370:ICC655389 ILX655370:ILY655389 IVT655370:IVU655389 JFP655370:JFQ655389 JPL655370:JPM655389 JZH655370:JZI655389 KJD655370:KJE655389 KSZ655370:KTA655389 LCV655370:LCW655389 LMR655370:LMS655389 LWN655370:LWO655389 MGJ655370:MGK655389 MQF655370:MQG655389 NAB655370:NAC655389 NJX655370:NJY655389 NTT655370:NTU655389 ODP655370:ODQ655389 ONL655370:ONM655389 OXH655370:OXI655389 PHD655370:PHE655389 PQZ655370:PRA655389 QAV655370:QAW655389 QKR655370:QKS655389 QUN655370:QUO655389 REJ655370:REK655389 ROF655370:ROG655389 RYB655370:RYC655389 SHX655370:SHY655389 SRT655370:SRU655389 TBP655370:TBQ655389 TLL655370:TLM655389 TVH655370:TVI655389 UFD655370:UFE655389 UOZ655370:UPA655389 UYV655370:UYW655389 VIR655370:VIS655389 VSN655370:VSO655389 WCJ655370:WCK655389 WMF655370:WMG655389 WWB655370:WWC655389 T720906:U720925 JP720906:JQ720925 TL720906:TM720925 ADH720906:ADI720925 AND720906:ANE720925 AWZ720906:AXA720925 BGV720906:BGW720925 BQR720906:BQS720925 CAN720906:CAO720925 CKJ720906:CKK720925 CUF720906:CUG720925 DEB720906:DEC720925 DNX720906:DNY720925 DXT720906:DXU720925 EHP720906:EHQ720925 ERL720906:ERM720925 FBH720906:FBI720925 FLD720906:FLE720925 FUZ720906:FVA720925 GEV720906:GEW720925 GOR720906:GOS720925 GYN720906:GYO720925 HIJ720906:HIK720925 HSF720906:HSG720925 ICB720906:ICC720925 ILX720906:ILY720925 IVT720906:IVU720925 JFP720906:JFQ720925 JPL720906:JPM720925 JZH720906:JZI720925 KJD720906:KJE720925 KSZ720906:KTA720925 LCV720906:LCW720925 LMR720906:LMS720925 LWN720906:LWO720925 MGJ720906:MGK720925 MQF720906:MQG720925 NAB720906:NAC720925 NJX720906:NJY720925 NTT720906:NTU720925 ODP720906:ODQ720925 ONL720906:ONM720925 OXH720906:OXI720925 PHD720906:PHE720925 PQZ720906:PRA720925 QAV720906:QAW720925 QKR720906:QKS720925 QUN720906:QUO720925 REJ720906:REK720925 ROF720906:ROG720925 RYB720906:RYC720925 SHX720906:SHY720925 SRT720906:SRU720925 TBP720906:TBQ720925 TLL720906:TLM720925 TVH720906:TVI720925 UFD720906:UFE720925 UOZ720906:UPA720925 UYV720906:UYW720925 VIR720906:VIS720925 VSN720906:VSO720925 WCJ720906:WCK720925 WMF720906:WMG720925 WWB720906:WWC720925 T786442:U786461 JP786442:JQ786461 TL786442:TM786461 ADH786442:ADI786461 AND786442:ANE786461 AWZ786442:AXA786461 BGV786442:BGW786461 BQR786442:BQS786461 CAN786442:CAO786461 CKJ786442:CKK786461 CUF786442:CUG786461 DEB786442:DEC786461 DNX786442:DNY786461 DXT786442:DXU786461 EHP786442:EHQ786461 ERL786442:ERM786461 FBH786442:FBI786461 FLD786442:FLE786461 FUZ786442:FVA786461 GEV786442:GEW786461 GOR786442:GOS786461 GYN786442:GYO786461 HIJ786442:HIK786461 HSF786442:HSG786461 ICB786442:ICC786461 ILX786442:ILY786461 IVT786442:IVU786461 JFP786442:JFQ786461 JPL786442:JPM786461 JZH786442:JZI786461 KJD786442:KJE786461 KSZ786442:KTA786461 LCV786442:LCW786461 LMR786442:LMS786461 LWN786442:LWO786461 MGJ786442:MGK786461 MQF786442:MQG786461 NAB786442:NAC786461 NJX786442:NJY786461 NTT786442:NTU786461 ODP786442:ODQ786461 ONL786442:ONM786461 OXH786442:OXI786461 PHD786442:PHE786461 PQZ786442:PRA786461 QAV786442:QAW786461 QKR786442:QKS786461 QUN786442:QUO786461 REJ786442:REK786461 ROF786442:ROG786461 RYB786442:RYC786461 SHX786442:SHY786461 SRT786442:SRU786461 TBP786442:TBQ786461 TLL786442:TLM786461 TVH786442:TVI786461 UFD786442:UFE786461 UOZ786442:UPA786461 UYV786442:UYW786461 VIR786442:VIS786461 VSN786442:VSO786461 WCJ786442:WCK786461 WMF786442:WMG786461 WWB786442:WWC786461 T851978:U851997 JP851978:JQ851997 TL851978:TM851997 ADH851978:ADI851997 AND851978:ANE851997 AWZ851978:AXA851997 BGV851978:BGW851997 BQR851978:BQS851997 CAN851978:CAO851997 CKJ851978:CKK851997 CUF851978:CUG851997 DEB851978:DEC851997 DNX851978:DNY851997 DXT851978:DXU851997 EHP851978:EHQ851997 ERL851978:ERM851997 FBH851978:FBI851997 FLD851978:FLE851997 FUZ851978:FVA851997 GEV851978:GEW851997 GOR851978:GOS851997 GYN851978:GYO851997 HIJ851978:HIK851997 HSF851978:HSG851997 ICB851978:ICC851997 ILX851978:ILY851997 IVT851978:IVU851997 JFP851978:JFQ851997 JPL851978:JPM851997 JZH851978:JZI851997 KJD851978:KJE851997 KSZ851978:KTA851997 LCV851978:LCW851997 LMR851978:LMS851997 LWN851978:LWO851997 MGJ851978:MGK851997 MQF851978:MQG851997 NAB851978:NAC851997 NJX851978:NJY851997 NTT851978:NTU851997 ODP851978:ODQ851997 ONL851978:ONM851997 OXH851978:OXI851997 PHD851978:PHE851997 PQZ851978:PRA851997 QAV851978:QAW851997 QKR851978:QKS851997 QUN851978:QUO851997 REJ851978:REK851997 ROF851978:ROG851997 RYB851978:RYC851997 SHX851978:SHY851997 SRT851978:SRU851997 TBP851978:TBQ851997 TLL851978:TLM851997 TVH851978:TVI851997 UFD851978:UFE851997 UOZ851978:UPA851997 UYV851978:UYW851997 VIR851978:VIS851997 VSN851978:VSO851997 WCJ851978:WCK851997 WMF851978:WMG851997 WWB851978:WWC851997 T917514:U917533 JP917514:JQ917533 TL917514:TM917533 ADH917514:ADI917533 AND917514:ANE917533 AWZ917514:AXA917533 BGV917514:BGW917533 BQR917514:BQS917533 CAN917514:CAO917533 CKJ917514:CKK917533 CUF917514:CUG917533 DEB917514:DEC917533 DNX917514:DNY917533 DXT917514:DXU917533 EHP917514:EHQ917533 ERL917514:ERM917533 FBH917514:FBI917533 FLD917514:FLE917533 FUZ917514:FVA917533 GEV917514:GEW917533 GOR917514:GOS917533 GYN917514:GYO917533 HIJ917514:HIK917533 HSF917514:HSG917533 ICB917514:ICC917533 ILX917514:ILY917533 IVT917514:IVU917533 JFP917514:JFQ917533 JPL917514:JPM917533 JZH917514:JZI917533 KJD917514:KJE917533 KSZ917514:KTA917533 LCV917514:LCW917533 LMR917514:LMS917533 LWN917514:LWO917533 MGJ917514:MGK917533 MQF917514:MQG917533 NAB917514:NAC917533 NJX917514:NJY917533 NTT917514:NTU917533 ODP917514:ODQ917533 ONL917514:ONM917533 OXH917514:OXI917533 PHD917514:PHE917533 PQZ917514:PRA917533 QAV917514:QAW917533 QKR917514:QKS917533 QUN917514:QUO917533 REJ917514:REK917533 ROF917514:ROG917533 RYB917514:RYC917533 SHX917514:SHY917533 SRT917514:SRU917533 TBP917514:TBQ917533 TLL917514:TLM917533 TVH917514:TVI917533 UFD917514:UFE917533 UOZ917514:UPA917533 UYV917514:UYW917533 VIR917514:VIS917533 VSN917514:VSO917533 WCJ917514:WCK917533 WMF917514:WMG917533 WWB917514:WWC917533 T983050:U983069 JP983050:JQ983069 TL983050:TM983069 ADH983050:ADI983069 AND983050:ANE983069 AWZ983050:AXA983069 BGV983050:BGW983069 BQR983050:BQS983069 CAN983050:CAO983069 CKJ983050:CKK983069 CUF983050:CUG983069 DEB983050:DEC983069 DNX983050:DNY983069 DXT983050:DXU983069 EHP983050:EHQ983069 ERL983050:ERM983069 FBH983050:FBI983069 FLD983050:FLE983069 FUZ983050:FVA983069 GEV983050:GEW983069 GOR983050:GOS983069 GYN983050:GYO983069 HIJ983050:HIK983069 HSF983050:HSG983069 ICB983050:ICC983069 ILX983050:ILY983069 IVT983050:IVU983069 JFP983050:JFQ983069 JPL983050:JPM983069 JZH983050:JZI983069 KJD983050:KJE983069 KSZ983050:KTA983069 LCV983050:LCW983069 LMR983050:LMS983069 LWN983050:LWO983069 MGJ983050:MGK983069 MQF983050:MQG983069 NAB983050:NAC983069 NJX983050:NJY983069 NTT983050:NTU983069 ODP983050:ODQ983069 ONL983050:ONM983069 OXH983050:OXI983069 PHD983050:PHE983069 PQZ983050:PRA983069 QAV983050:QAW983069 QKR983050:QKS983069 QUN983050:QUO983069 REJ983050:REK983069 ROF983050:ROG983069 RYB983050:RYC983069 SHX983050:SHY983069 SRT983050:SRU983069 TBP983050:TBQ983069 TLL983050:TLM983069 TVH983050:TVI983069 UFD983050:UFE983069 UOZ983050:UPA983069 UYV983050:UYW983069 VIR983050:VIS983069 VSN983050:VSO983069 WCJ983050:WCK983069 WMF983050:WMG983069 WWB983050:WWC983069" xr:uid="{36980F0E-8115-4852-8587-E6C816F2B212}">
      <formula1>$W$3:$Y$3</formula1>
    </dataValidation>
    <dataValidation type="list" allowBlank="1" showInputMessage="1" showErrorMessage="1" sqref="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M10:M19 JI10:JI19 TE10:TE19 ADA10:ADA19 AMW10:AMW19 AWS10:AWS19 BGO10:BGO19 BQK10:BQK19 CAG10:CAG19 CKC10:CKC19 CTY10:CTY19 DDU10:DDU19 DNQ10:DNQ19 DXM10:DXM19 EHI10:EHI19 ERE10:ERE19 FBA10:FBA19 FKW10:FKW19 FUS10:FUS19 GEO10:GEO19 GOK10:GOK19 GYG10:GYG19 HIC10:HIC19 HRY10:HRY19 IBU10:IBU19 ILQ10:ILQ19 IVM10:IVM19 JFI10:JFI19 JPE10:JPE19 JZA10:JZA19 KIW10:KIW19 KSS10:KSS19 LCO10:LCO19 LMK10:LMK19 LWG10:LWG19 MGC10:MGC19 MPY10:MPY19 MZU10:MZU19 NJQ10:NJQ19 NTM10:NTM19 ODI10:ODI19 ONE10:ONE19 OXA10:OXA19 PGW10:PGW19 PQS10:PQS19 QAO10:QAO19 QKK10:QKK19 QUG10:QUG19 REC10:REC19 RNY10:RNY19 RXU10:RXU19 SHQ10:SHQ19 SRM10:SRM19 TBI10:TBI19 TLE10:TLE19 TVA10:TVA19 UEW10:UEW19 UOS10:UOS19 UYO10:UYO19 VIK10:VIK19 VSG10:VSG19 WCC10:WCC19 WLY10:WLY19 WVU10:WVU19 M65546:M65555 JI65546:JI65555 TE65546:TE65555 ADA65546:ADA65555 AMW65546:AMW65555 AWS65546:AWS65555 BGO65546:BGO65555 BQK65546:BQK65555 CAG65546:CAG65555 CKC65546:CKC65555 CTY65546:CTY65555 DDU65546:DDU65555 DNQ65546:DNQ65555 DXM65546:DXM65555 EHI65546:EHI65555 ERE65546:ERE65555 FBA65546:FBA65555 FKW65546:FKW65555 FUS65546:FUS65555 GEO65546:GEO65555 GOK65546:GOK65555 GYG65546:GYG65555 HIC65546:HIC65555 HRY65546:HRY65555 IBU65546:IBU65555 ILQ65546:ILQ65555 IVM65546:IVM65555 JFI65546:JFI65555 JPE65546:JPE65555 JZA65546:JZA65555 KIW65546:KIW65555 KSS65546:KSS65555 LCO65546:LCO65555 LMK65546:LMK65555 LWG65546:LWG65555 MGC65546:MGC65555 MPY65546:MPY65555 MZU65546:MZU65555 NJQ65546:NJQ65555 NTM65546:NTM65555 ODI65546:ODI65555 ONE65546:ONE65555 OXA65546:OXA65555 PGW65546:PGW65555 PQS65546:PQS65555 QAO65546:QAO65555 QKK65546:QKK65555 QUG65546:QUG65555 REC65546:REC65555 RNY65546:RNY65555 RXU65546:RXU65555 SHQ65546:SHQ65555 SRM65546:SRM65555 TBI65546:TBI65555 TLE65546:TLE65555 TVA65546:TVA65555 UEW65546:UEW65555 UOS65546:UOS65555 UYO65546:UYO65555 VIK65546:VIK65555 VSG65546:VSG65555 WCC65546:WCC65555 WLY65546:WLY65555 WVU65546:WVU65555 M131082:M131091 JI131082:JI131091 TE131082:TE131091 ADA131082:ADA131091 AMW131082:AMW131091 AWS131082:AWS131091 BGO131082:BGO131091 BQK131082:BQK131091 CAG131082:CAG131091 CKC131082:CKC131091 CTY131082:CTY131091 DDU131082:DDU131091 DNQ131082:DNQ131091 DXM131082:DXM131091 EHI131082:EHI131091 ERE131082:ERE131091 FBA131082:FBA131091 FKW131082:FKW131091 FUS131082:FUS131091 GEO131082:GEO131091 GOK131082:GOK131091 GYG131082:GYG131091 HIC131082:HIC131091 HRY131082:HRY131091 IBU131082:IBU131091 ILQ131082:ILQ131091 IVM131082:IVM131091 JFI131082:JFI131091 JPE131082:JPE131091 JZA131082:JZA131091 KIW131082:KIW131091 KSS131082:KSS131091 LCO131082:LCO131091 LMK131082:LMK131091 LWG131082:LWG131091 MGC131082:MGC131091 MPY131082:MPY131091 MZU131082:MZU131091 NJQ131082:NJQ131091 NTM131082:NTM131091 ODI131082:ODI131091 ONE131082:ONE131091 OXA131082:OXA131091 PGW131082:PGW131091 PQS131082:PQS131091 QAO131082:QAO131091 QKK131082:QKK131091 QUG131082:QUG131091 REC131082:REC131091 RNY131082:RNY131091 RXU131082:RXU131091 SHQ131082:SHQ131091 SRM131082:SRM131091 TBI131082:TBI131091 TLE131082:TLE131091 TVA131082:TVA131091 UEW131082:UEW131091 UOS131082:UOS131091 UYO131082:UYO131091 VIK131082:VIK131091 VSG131082:VSG131091 WCC131082:WCC131091 WLY131082:WLY131091 WVU131082:WVU131091 M196618:M196627 JI196618:JI196627 TE196618:TE196627 ADA196618:ADA196627 AMW196618:AMW196627 AWS196618:AWS196627 BGO196618:BGO196627 BQK196618:BQK196627 CAG196618:CAG196627 CKC196618:CKC196627 CTY196618:CTY196627 DDU196618:DDU196627 DNQ196618:DNQ196627 DXM196618:DXM196627 EHI196618:EHI196627 ERE196618:ERE196627 FBA196618:FBA196627 FKW196618:FKW196627 FUS196618:FUS196627 GEO196618:GEO196627 GOK196618:GOK196627 GYG196618:GYG196627 HIC196618:HIC196627 HRY196618:HRY196627 IBU196618:IBU196627 ILQ196618:ILQ196627 IVM196618:IVM196627 JFI196618:JFI196627 JPE196618:JPE196627 JZA196618:JZA196627 KIW196618:KIW196627 KSS196618:KSS196627 LCO196618:LCO196627 LMK196618:LMK196627 LWG196618:LWG196627 MGC196618:MGC196627 MPY196618:MPY196627 MZU196618:MZU196627 NJQ196618:NJQ196627 NTM196618:NTM196627 ODI196618:ODI196627 ONE196618:ONE196627 OXA196618:OXA196627 PGW196618:PGW196627 PQS196618:PQS196627 QAO196618:QAO196627 QKK196618:QKK196627 QUG196618:QUG196627 REC196618:REC196627 RNY196618:RNY196627 RXU196618:RXU196627 SHQ196618:SHQ196627 SRM196618:SRM196627 TBI196618:TBI196627 TLE196618:TLE196627 TVA196618:TVA196627 UEW196618:UEW196627 UOS196618:UOS196627 UYO196618:UYO196627 VIK196618:VIK196627 VSG196618:VSG196627 WCC196618:WCC196627 WLY196618:WLY196627 WVU196618:WVU196627 M262154:M262163 JI262154:JI262163 TE262154:TE262163 ADA262154:ADA262163 AMW262154:AMW262163 AWS262154:AWS262163 BGO262154:BGO262163 BQK262154:BQK262163 CAG262154:CAG262163 CKC262154:CKC262163 CTY262154:CTY262163 DDU262154:DDU262163 DNQ262154:DNQ262163 DXM262154:DXM262163 EHI262154:EHI262163 ERE262154:ERE262163 FBA262154:FBA262163 FKW262154:FKW262163 FUS262154:FUS262163 GEO262154:GEO262163 GOK262154:GOK262163 GYG262154:GYG262163 HIC262154:HIC262163 HRY262154:HRY262163 IBU262154:IBU262163 ILQ262154:ILQ262163 IVM262154:IVM262163 JFI262154:JFI262163 JPE262154:JPE262163 JZA262154:JZA262163 KIW262154:KIW262163 KSS262154:KSS262163 LCO262154:LCO262163 LMK262154:LMK262163 LWG262154:LWG262163 MGC262154:MGC262163 MPY262154:MPY262163 MZU262154:MZU262163 NJQ262154:NJQ262163 NTM262154:NTM262163 ODI262154:ODI262163 ONE262154:ONE262163 OXA262154:OXA262163 PGW262154:PGW262163 PQS262154:PQS262163 QAO262154:QAO262163 QKK262154:QKK262163 QUG262154:QUG262163 REC262154:REC262163 RNY262154:RNY262163 RXU262154:RXU262163 SHQ262154:SHQ262163 SRM262154:SRM262163 TBI262154:TBI262163 TLE262154:TLE262163 TVA262154:TVA262163 UEW262154:UEW262163 UOS262154:UOS262163 UYO262154:UYO262163 VIK262154:VIK262163 VSG262154:VSG262163 WCC262154:WCC262163 WLY262154:WLY262163 WVU262154:WVU262163 M327690:M327699 JI327690:JI327699 TE327690:TE327699 ADA327690:ADA327699 AMW327690:AMW327699 AWS327690:AWS327699 BGO327690:BGO327699 BQK327690:BQK327699 CAG327690:CAG327699 CKC327690:CKC327699 CTY327690:CTY327699 DDU327690:DDU327699 DNQ327690:DNQ327699 DXM327690:DXM327699 EHI327690:EHI327699 ERE327690:ERE327699 FBA327690:FBA327699 FKW327690:FKW327699 FUS327690:FUS327699 GEO327690:GEO327699 GOK327690:GOK327699 GYG327690:GYG327699 HIC327690:HIC327699 HRY327690:HRY327699 IBU327690:IBU327699 ILQ327690:ILQ327699 IVM327690:IVM327699 JFI327690:JFI327699 JPE327690:JPE327699 JZA327690:JZA327699 KIW327690:KIW327699 KSS327690:KSS327699 LCO327690:LCO327699 LMK327690:LMK327699 LWG327690:LWG327699 MGC327690:MGC327699 MPY327690:MPY327699 MZU327690:MZU327699 NJQ327690:NJQ327699 NTM327690:NTM327699 ODI327690:ODI327699 ONE327690:ONE327699 OXA327690:OXA327699 PGW327690:PGW327699 PQS327690:PQS327699 QAO327690:QAO327699 QKK327690:QKK327699 QUG327690:QUG327699 REC327690:REC327699 RNY327690:RNY327699 RXU327690:RXU327699 SHQ327690:SHQ327699 SRM327690:SRM327699 TBI327690:TBI327699 TLE327690:TLE327699 TVA327690:TVA327699 UEW327690:UEW327699 UOS327690:UOS327699 UYO327690:UYO327699 VIK327690:VIK327699 VSG327690:VSG327699 WCC327690:WCC327699 WLY327690:WLY327699 WVU327690:WVU327699 M393226:M393235 JI393226:JI393235 TE393226:TE393235 ADA393226:ADA393235 AMW393226:AMW393235 AWS393226:AWS393235 BGO393226:BGO393235 BQK393226:BQK393235 CAG393226:CAG393235 CKC393226:CKC393235 CTY393226:CTY393235 DDU393226:DDU393235 DNQ393226:DNQ393235 DXM393226:DXM393235 EHI393226:EHI393235 ERE393226:ERE393235 FBA393226:FBA393235 FKW393226:FKW393235 FUS393226:FUS393235 GEO393226:GEO393235 GOK393226:GOK393235 GYG393226:GYG393235 HIC393226:HIC393235 HRY393226:HRY393235 IBU393226:IBU393235 ILQ393226:ILQ393235 IVM393226:IVM393235 JFI393226:JFI393235 JPE393226:JPE393235 JZA393226:JZA393235 KIW393226:KIW393235 KSS393226:KSS393235 LCO393226:LCO393235 LMK393226:LMK393235 LWG393226:LWG393235 MGC393226:MGC393235 MPY393226:MPY393235 MZU393226:MZU393235 NJQ393226:NJQ393235 NTM393226:NTM393235 ODI393226:ODI393235 ONE393226:ONE393235 OXA393226:OXA393235 PGW393226:PGW393235 PQS393226:PQS393235 QAO393226:QAO393235 QKK393226:QKK393235 QUG393226:QUG393235 REC393226:REC393235 RNY393226:RNY393235 RXU393226:RXU393235 SHQ393226:SHQ393235 SRM393226:SRM393235 TBI393226:TBI393235 TLE393226:TLE393235 TVA393226:TVA393235 UEW393226:UEW393235 UOS393226:UOS393235 UYO393226:UYO393235 VIK393226:VIK393235 VSG393226:VSG393235 WCC393226:WCC393235 WLY393226:WLY393235 WVU393226:WVU393235 M458762:M458771 JI458762:JI458771 TE458762:TE458771 ADA458762:ADA458771 AMW458762:AMW458771 AWS458762:AWS458771 BGO458762:BGO458771 BQK458762:BQK458771 CAG458762:CAG458771 CKC458762:CKC458771 CTY458762:CTY458771 DDU458762:DDU458771 DNQ458762:DNQ458771 DXM458762:DXM458771 EHI458762:EHI458771 ERE458762:ERE458771 FBA458762:FBA458771 FKW458762:FKW458771 FUS458762:FUS458771 GEO458762:GEO458771 GOK458762:GOK458771 GYG458762:GYG458771 HIC458762:HIC458771 HRY458762:HRY458771 IBU458762:IBU458771 ILQ458762:ILQ458771 IVM458762:IVM458771 JFI458762:JFI458771 JPE458762:JPE458771 JZA458762:JZA458771 KIW458762:KIW458771 KSS458762:KSS458771 LCO458762:LCO458771 LMK458762:LMK458771 LWG458762:LWG458771 MGC458762:MGC458771 MPY458762:MPY458771 MZU458762:MZU458771 NJQ458762:NJQ458771 NTM458762:NTM458771 ODI458762:ODI458771 ONE458762:ONE458771 OXA458762:OXA458771 PGW458762:PGW458771 PQS458762:PQS458771 QAO458762:QAO458771 QKK458762:QKK458771 QUG458762:QUG458771 REC458762:REC458771 RNY458762:RNY458771 RXU458762:RXU458771 SHQ458762:SHQ458771 SRM458762:SRM458771 TBI458762:TBI458771 TLE458762:TLE458771 TVA458762:TVA458771 UEW458762:UEW458771 UOS458762:UOS458771 UYO458762:UYO458771 VIK458762:VIK458771 VSG458762:VSG458771 WCC458762:WCC458771 WLY458762:WLY458771 WVU458762:WVU458771 M524298:M524307 JI524298:JI524307 TE524298:TE524307 ADA524298:ADA524307 AMW524298:AMW524307 AWS524298:AWS524307 BGO524298:BGO524307 BQK524298:BQK524307 CAG524298:CAG524307 CKC524298:CKC524307 CTY524298:CTY524307 DDU524298:DDU524307 DNQ524298:DNQ524307 DXM524298:DXM524307 EHI524298:EHI524307 ERE524298:ERE524307 FBA524298:FBA524307 FKW524298:FKW524307 FUS524298:FUS524307 GEO524298:GEO524307 GOK524298:GOK524307 GYG524298:GYG524307 HIC524298:HIC524307 HRY524298:HRY524307 IBU524298:IBU524307 ILQ524298:ILQ524307 IVM524298:IVM524307 JFI524298:JFI524307 JPE524298:JPE524307 JZA524298:JZA524307 KIW524298:KIW524307 KSS524298:KSS524307 LCO524298:LCO524307 LMK524298:LMK524307 LWG524298:LWG524307 MGC524298:MGC524307 MPY524298:MPY524307 MZU524298:MZU524307 NJQ524298:NJQ524307 NTM524298:NTM524307 ODI524298:ODI524307 ONE524298:ONE524307 OXA524298:OXA524307 PGW524298:PGW524307 PQS524298:PQS524307 QAO524298:QAO524307 QKK524298:QKK524307 QUG524298:QUG524307 REC524298:REC524307 RNY524298:RNY524307 RXU524298:RXU524307 SHQ524298:SHQ524307 SRM524298:SRM524307 TBI524298:TBI524307 TLE524298:TLE524307 TVA524298:TVA524307 UEW524298:UEW524307 UOS524298:UOS524307 UYO524298:UYO524307 VIK524298:VIK524307 VSG524298:VSG524307 WCC524298:WCC524307 WLY524298:WLY524307 WVU524298:WVU524307 M589834:M589843 JI589834:JI589843 TE589834:TE589843 ADA589834:ADA589843 AMW589834:AMW589843 AWS589834:AWS589843 BGO589834:BGO589843 BQK589834:BQK589843 CAG589834:CAG589843 CKC589834:CKC589843 CTY589834:CTY589843 DDU589834:DDU589843 DNQ589834:DNQ589843 DXM589834:DXM589843 EHI589834:EHI589843 ERE589834:ERE589843 FBA589834:FBA589843 FKW589834:FKW589843 FUS589834:FUS589843 GEO589834:GEO589843 GOK589834:GOK589843 GYG589834:GYG589843 HIC589834:HIC589843 HRY589834:HRY589843 IBU589834:IBU589843 ILQ589834:ILQ589843 IVM589834:IVM589843 JFI589834:JFI589843 JPE589834:JPE589843 JZA589834:JZA589843 KIW589834:KIW589843 KSS589834:KSS589843 LCO589834:LCO589843 LMK589834:LMK589843 LWG589834:LWG589843 MGC589834:MGC589843 MPY589834:MPY589843 MZU589834:MZU589843 NJQ589834:NJQ589843 NTM589834:NTM589843 ODI589834:ODI589843 ONE589834:ONE589843 OXA589834:OXA589843 PGW589834:PGW589843 PQS589834:PQS589843 QAO589834:QAO589843 QKK589834:QKK589843 QUG589834:QUG589843 REC589834:REC589843 RNY589834:RNY589843 RXU589834:RXU589843 SHQ589834:SHQ589843 SRM589834:SRM589843 TBI589834:TBI589843 TLE589834:TLE589843 TVA589834:TVA589843 UEW589834:UEW589843 UOS589834:UOS589843 UYO589834:UYO589843 VIK589834:VIK589843 VSG589834:VSG589843 WCC589834:WCC589843 WLY589834:WLY589843 WVU589834:WVU589843 M655370:M655379 JI655370:JI655379 TE655370:TE655379 ADA655370:ADA655379 AMW655370:AMW655379 AWS655370:AWS655379 BGO655370:BGO655379 BQK655370:BQK655379 CAG655370:CAG655379 CKC655370:CKC655379 CTY655370:CTY655379 DDU655370:DDU655379 DNQ655370:DNQ655379 DXM655370:DXM655379 EHI655370:EHI655379 ERE655370:ERE655379 FBA655370:FBA655379 FKW655370:FKW655379 FUS655370:FUS655379 GEO655370:GEO655379 GOK655370:GOK655379 GYG655370:GYG655379 HIC655370:HIC655379 HRY655370:HRY655379 IBU655370:IBU655379 ILQ655370:ILQ655379 IVM655370:IVM655379 JFI655370:JFI655379 JPE655370:JPE655379 JZA655370:JZA655379 KIW655370:KIW655379 KSS655370:KSS655379 LCO655370:LCO655379 LMK655370:LMK655379 LWG655370:LWG655379 MGC655370:MGC655379 MPY655370:MPY655379 MZU655370:MZU655379 NJQ655370:NJQ655379 NTM655370:NTM655379 ODI655370:ODI655379 ONE655370:ONE655379 OXA655370:OXA655379 PGW655370:PGW655379 PQS655370:PQS655379 QAO655370:QAO655379 QKK655370:QKK655379 QUG655370:QUG655379 REC655370:REC655379 RNY655370:RNY655379 RXU655370:RXU655379 SHQ655370:SHQ655379 SRM655370:SRM655379 TBI655370:TBI655379 TLE655370:TLE655379 TVA655370:TVA655379 UEW655370:UEW655379 UOS655370:UOS655379 UYO655370:UYO655379 VIK655370:VIK655379 VSG655370:VSG655379 WCC655370:WCC655379 WLY655370:WLY655379 WVU655370:WVU655379 M720906:M720915 JI720906:JI720915 TE720906:TE720915 ADA720906:ADA720915 AMW720906:AMW720915 AWS720906:AWS720915 BGO720906:BGO720915 BQK720906:BQK720915 CAG720906:CAG720915 CKC720906:CKC720915 CTY720906:CTY720915 DDU720906:DDU720915 DNQ720906:DNQ720915 DXM720906:DXM720915 EHI720906:EHI720915 ERE720906:ERE720915 FBA720906:FBA720915 FKW720906:FKW720915 FUS720906:FUS720915 GEO720906:GEO720915 GOK720906:GOK720915 GYG720906:GYG720915 HIC720906:HIC720915 HRY720906:HRY720915 IBU720906:IBU720915 ILQ720906:ILQ720915 IVM720906:IVM720915 JFI720906:JFI720915 JPE720906:JPE720915 JZA720906:JZA720915 KIW720906:KIW720915 KSS720906:KSS720915 LCO720906:LCO720915 LMK720906:LMK720915 LWG720906:LWG720915 MGC720906:MGC720915 MPY720906:MPY720915 MZU720906:MZU720915 NJQ720906:NJQ720915 NTM720906:NTM720915 ODI720906:ODI720915 ONE720906:ONE720915 OXA720906:OXA720915 PGW720906:PGW720915 PQS720906:PQS720915 QAO720906:QAO720915 QKK720906:QKK720915 QUG720906:QUG720915 REC720906:REC720915 RNY720906:RNY720915 RXU720906:RXU720915 SHQ720906:SHQ720915 SRM720906:SRM720915 TBI720906:TBI720915 TLE720906:TLE720915 TVA720906:TVA720915 UEW720906:UEW720915 UOS720906:UOS720915 UYO720906:UYO720915 VIK720906:VIK720915 VSG720906:VSG720915 WCC720906:WCC720915 WLY720906:WLY720915 WVU720906:WVU720915 M786442:M786451 JI786442:JI786451 TE786442:TE786451 ADA786442:ADA786451 AMW786442:AMW786451 AWS786442:AWS786451 BGO786442:BGO786451 BQK786442:BQK786451 CAG786442:CAG786451 CKC786442:CKC786451 CTY786442:CTY786451 DDU786442:DDU786451 DNQ786442:DNQ786451 DXM786442:DXM786451 EHI786442:EHI786451 ERE786442:ERE786451 FBA786442:FBA786451 FKW786442:FKW786451 FUS786442:FUS786451 GEO786442:GEO786451 GOK786442:GOK786451 GYG786442:GYG786451 HIC786442:HIC786451 HRY786442:HRY786451 IBU786442:IBU786451 ILQ786442:ILQ786451 IVM786442:IVM786451 JFI786442:JFI786451 JPE786442:JPE786451 JZA786442:JZA786451 KIW786442:KIW786451 KSS786442:KSS786451 LCO786442:LCO786451 LMK786442:LMK786451 LWG786442:LWG786451 MGC786442:MGC786451 MPY786442:MPY786451 MZU786442:MZU786451 NJQ786442:NJQ786451 NTM786442:NTM786451 ODI786442:ODI786451 ONE786442:ONE786451 OXA786442:OXA786451 PGW786442:PGW786451 PQS786442:PQS786451 QAO786442:QAO786451 QKK786442:QKK786451 QUG786442:QUG786451 REC786442:REC786451 RNY786442:RNY786451 RXU786442:RXU786451 SHQ786442:SHQ786451 SRM786442:SRM786451 TBI786442:TBI786451 TLE786442:TLE786451 TVA786442:TVA786451 UEW786442:UEW786451 UOS786442:UOS786451 UYO786442:UYO786451 VIK786442:VIK786451 VSG786442:VSG786451 WCC786442:WCC786451 WLY786442:WLY786451 WVU786442:WVU786451 M851978:M851987 JI851978:JI851987 TE851978:TE851987 ADA851978:ADA851987 AMW851978:AMW851987 AWS851978:AWS851987 BGO851978:BGO851987 BQK851978:BQK851987 CAG851978:CAG851987 CKC851978:CKC851987 CTY851978:CTY851987 DDU851978:DDU851987 DNQ851978:DNQ851987 DXM851978:DXM851987 EHI851978:EHI851987 ERE851978:ERE851987 FBA851978:FBA851987 FKW851978:FKW851987 FUS851978:FUS851987 GEO851978:GEO851987 GOK851978:GOK851987 GYG851978:GYG851987 HIC851978:HIC851987 HRY851978:HRY851987 IBU851978:IBU851987 ILQ851978:ILQ851987 IVM851978:IVM851987 JFI851978:JFI851987 JPE851978:JPE851987 JZA851978:JZA851987 KIW851978:KIW851987 KSS851978:KSS851987 LCO851978:LCO851987 LMK851978:LMK851987 LWG851978:LWG851987 MGC851978:MGC851987 MPY851978:MPY851987 MZU851978:MZU851987 NJQ851978:NJQ851987 NTM851978:NTM851987 ODI851978:ODI851987 ONE851978:ONE851987 OXA851978:OXA851987 PGW851978:PGW851987 PQS851978:PQS851987 QAO851978:QAO851987 QKK851978:QKK851987 QUG851978:QUG851987 REC851978:REC851987 RNY851978:RNY851987 RXU851978:RXU851987 SHQ851978:SHQ851987 SRM851978:SRM851987 TBI851978:TBI851987 TLE851978:TLE851987 TVA851978:TVA851987 UEW851978:UEW851987 UOS851978:UOS851987 UYO851978:UYO851987 VIK851978:VIK851987 VSG851978:VSG851987 WCC851978:WCC851987 WLY851978:WLY851987 WVU851978:WVU851987 M917514:M917523 JI917514:JI917523 TE917514:TE917523 ADA917514:ADA917523 AMW917514:AMW917523 AWS917514:AWS917523 BGO917514:BGO917523 BQK917514:BQK917523 CAG917514:CAG917523 CKC917514:CKC917523 CTY917514:CTY917523 DDU917514:DDU917523 DNQ917514:DNQ917523 DXM917514:DXM917523 EHI917514:EHI917523 ERE917514:ERE917523 FBA917514:FBA917523 FKW917514:FKW917523 FUS917514:FUS917523 GEO917514:GEO917523 GOK917514:GOK917523 GYG917514:GYG917523 HIC917514:HIC917523 HRY917514:HRY917523 IBU917514:IBU917523 ILQ917514:ILQ917523 IVM917514:IVM917523 JFI917514:JFI917523 JPE917514:JPE917523 JZA917514:JZA917523 KIW917514:KIW917523 KSS917514:KSS917523 LCO917514:LCO917523 LMK917514:LMK917523 LWG917514:LWG917523 MGC917514:MGC917523 MPY917514:MPY917523 MZU917514:MZU917523 NJQ917514:NJQ917523 NTM917514:NTM917523 ODI917514:ODI917523 ONE917514:ONE917523 OXA917514:OXA917523 PGW917514:PGW917523 PQS917514:PQS917523 QAO917514:QAO917523 QKK917514:QKK917523 QUG917514:QUG917523 REC917514:REC917523 RNY917514:RNY917523 RXU917514:RXU917523 SHQ917514:SHQ917523 SRM917514:SRM917523 TBI917514:TBI917523 TLE917514:TLE917523 TVA917514:TVA917523 UEW917514:UEW917523 UOS917514:UOS917523 UYO917514:UYO917523 VIK917514:VIK917523 VSG917514:VSG917523 WCC917514:WCC917523 WLY917514:WLY917523 WVU917514:WVU917523 M983050:M983059 JI983050:JI983059 TE983050:TE983059 ADA983050:ADA983059 AMW983050:AMW983059 AWS983050:AWS983059 BGO983050:BGO983059 BQK983050:BQK983059 CAG983050:CAG983059 CKC983050:CKC983059 CTY983050:CTY983059 DDU983050:DDU983059 DNQ983050:DNQ983059 DXM983050:DXM983059 EHI983050:EHI983059 ERE983050:ERE983059 FBA983050:FBA983059 FKW983050:FKW983059 FUS983050:FUS983059 GEO983050:GEO983059 GOK983050:GOK983059 GYG983050:GYG983059 HIC983050:HIC983059 HRY983050:HRY983059 IBU983050:IBU983059 ILQ983050:ILQ983059 IVM983050:IVM983059 JFI983050:JFI983059 JPE983050:JPE983059 JZA983050:JZA983059 KIW983050:KIW983059 KSS983050:KSS983059 LCO983050:LCO983059 LMK983050:LMK983059 LWG983050:LWG983059 MGC983050:MGC983059 MPY983050:MPY983059 MZU983050:MZU983059 NJQ983050:NJQ983059 NTM983050:NTM983059 ODI983050:ODI983059 ONE983050:ONE983059 OXA983050:OXA983059 PGW983050:PGW983059 PQS983050:PQS983059 QAO983050:QAO983059 QKK983050:QKK983059 QUG983050:QUG983059 REC983050:REC983059 RNY983050:RNY983059 RXU983050:RXU983059 SHQ983050:SHQ983059 SRM983050:SRM983059 TBI983050:TBI983059 TLE983050:TLE983059 TVA983050:TVA983059 UEW983050:UEW983059 UOS983050:UOS983059 UYO983050:UYO983059 VIK983050:VIK983059 VSG983050:VSG983059 WCC983050:WCC983059 WLY983050:WLY983059 WVU983050:WVU983059 M21:M29 JI21:JI29 TE21:TE29 ADA21:ADA29 AMW21:AMW29 AWS21:AWS29 BGO21:BGO29 BQK21:BQK29 CAG21:CAG29 CKC21:CKC29 CTY21:CTY29 DDU21:DDU29 DNQ21:DNQ29 DXM21:DXM29 EHI21:EHI29 ERE21:ERE29 FBA21:FBA29 FKW21:FKW29 FUS21:FUS29 GEO21:GEO29 GOK21:GOK29 GYG21:GYG29 HIC21:HIC29 HRY21:HRY29 IBU21:IBU29 ILQ21:ILQ29 IVM21:IVM29 JFI21:JFI29 JPE21:JPE29 JZA21:JZA29 KIW21:KIW29 KSS21:KSS29 LCO21:LCO29 LMK21:LMK29 LWG21:LWG29 MGC21:MGC29 MPY21:MPY29 MZU21:MZU29 NJQ21:NJQ29 NTM21:NTM29 ODI21:ODI29 ONE21:ONE29 OXA21:OXA29 PGW21:PGW29 PQS21:PQS29 QAO21:QAO29 QKK21:QKK29 QUG21:QUG29 REC21:REC29 RNY21:RNY29 RXU21:RXU29 SHQ21:SHQ29 SRM21:SRM29 TBI21:TBI29 TLE21:TLE29 TVA21:TVA29 UEW21:UEW29 UOS21:UOS29 UYO21:UYO29 VIK21:VIK29 VSG21:VSG29 WCC21:WCC29 WLY21:WLY29 WVU21:WVU29 M65557:M65565 JI65557:JI65565 TE65557:TE65565 ADA65557:ADA65565 AMW65557:AMW65565 AWS65557:AWS65565 BGO65557:BGO65565 BQK65557:BQK65565 CAG65557:CAG65565 CKC65557:CKC65565 CTY65557:CTY65565 DDU65557:DDU65565 DNQ65557:DNQ65565 DXM65557:DXM65565 EHI65557:EHI65565 ERE65557:ERE65565 FBA65557:FBA65565 FKW65557:FKW65565 FUS65557:FUS65565 GEO65557:GEO65565 GOK65557:GOK65565 GYG65557:GYG65565 HIC65557:HIC65565 HRY65557:HRY65565 IBU65557:IBU65565 ILQ65557:ILQ65565 IVM65557:IVM65565 JFI65557:JFI65565 JPE65557:JPE65565 JZA65557:JZA65565 KIW65557:KIW65565 KSS65557:KSS65565 LCO65557:LCO65565 LMK65557:LMK65565 LWG65557:LWG65565 MGC65557:MGC65565 MPY65557:MPY65565 MZU65557:MZU65565 NJQ65557:NJQ65565 NTM65557:NTM65565 ODI65557:ODI65565 ONE65557:ONE65565 OXA65557:OXA65565 PGW65557:PGW65565 PQS65557:PQS65565 QAO65557:QAO65565 QKK65557:QKK65565 QUG65557:QUG65565 REC65557:REC65565 RNY65557:RNY65565 RXU65557:RXU65565 SHQ65557:SHQ65565 SRM65557:SRM65565 TBI65557:TBI65565 TLE65557:TLE65565 TVA65557:TVA65565 UEW65557:UEW65565 UOS65557:UOS65565 UYO65557:UYO65565 VIK65557:VIK65565 VSG65557:VSG65565 WCC65557:WCC65565 WLY65557:WLY65565 WVU65557:WVU65565 M131093:M131101 JI131093:JI131101 TE131093:TE131101 ADA131093:ADA131101 AMW131093:AMW131101 AWS131093:AWS131101 BGO131093:BGO131101 BQK131093:BQK131101 CAG131093:CAG131101 CKC131093:CKC131101 CTY131093:CTY131101 DDU131093:DDU131101 DNQ131093:DNQ131101 DXM131093:DXM131101 EHI131093:EHI131101 ERE131093:ERE131101 FBA131093:FBA131101 FKW131093:FKW131101 FUS131093:FUS131101 GEO131093:GEO131101 GOK131093:GOK131101 GYG131093:GYG131101 HIC131093:HIC131101 HRY131093:HRY131101 IBU131093:IBU131101 ILQ131093:ILQ131101 IVM131093:IVM131101 JFI131093:JFI131101 JPE131093:JPE131101 JZA131093:JZA131101 KIW131093:KIW131101 KSS131093:KSS131101 LCO131093:LCO131101 LMK131093:LMK131101 LWG131093:LWG131101 MGC131093:MGC131101 MPY131093:MPY131101 MZU131093:MZU131101 NJQ131093:NJQ131101 NTM131093:NTM131101 ODI131093:ODI131101 ONE131093:ONE131101 OXA131093:OXA131101 PGW131093:PGW131101 PQS131093:PQS131101 QAO131093:QAO131101 QKK131093:QKK131101 QUG131093:QUG131101 REC131093:REC131101 RNY131093:RNY131101 RXU131093:RXU131101 SHQ131093:SHQ131101 SRM131093:SRM131101 TBI131093:TBI131101 TLE131093:TLE131101 TVA131093:TVA131101 UEW131093:UEW131101 UOS131093:UOS131101 UYO131093:UYO131101 VIK131093:VIK131101 VSG131093:VSG131101 WCC131093:WCC131101 WLY131093:WLY131101 WVU131093:WVU131101 M196629:M196637 JI196629:JI196637 TE196629:TE196637 ADA196629:ADA196637 AMW196629:AMW196637 AWS196629:AWS196637 BGO196629:BGO196637 BQK196629:BQK196637 CAG196629:CAG196637 CKC196629:CKC196637 CTY196629:CTY196637 DDU196629:DDU196637 DNQ196629:DNQ196637 DXM196629:DXM196637 EHI196629:EHI196637 ERE196629:ERE196637 FBA196629:FBA196637 FKW196629:FKW196637 FUS196629:FUS196637 GEO196629:GEO196637 GOK196629:GOK196637 GYG196629:GYG196637 HIC196629:HIC196637 HRY196629:HRY196637 IBU196629:IBU196637 ILQ196629:ILQ196637 IVM196629:IVM196637 JFI196629:JFI196637 JPE196629:JPE196637 JZA196629:JZA196637 KIW196629:KIW196637 KSS196629:KSS196637 LCO196629:LCO196637 LMK196629:LMK196637 LWG196629:LWG196637 MGC196629:MGC196637 MPY196629:MPY196637 MZU196629:MZU196637 NJQ196629:NJQ196637 NTM196629:NTM196637 ODI196629:ODI196637 ONE196629:ONE196637 OXA196629:OXA196637 PGW196629:PGW196637 PQS196629:PQS196637 QAO196629:QAO196637 QKK196629:QKK196637 QUG196629:QUG196637 REC196629:REC196637 RNY196629:RNY196637 RXU196629:RXU196637 SHQ196629:SHQ196637 SRM196629:SRM196637 TBI196629:TBI196637 TLE196629:TLE196637 TVA196629:TVA196637 UEW196629:UEW196637 UOS196629:UOS196637 UYO196629:UYO196637 VIK196629:VIK196637 VSG196629:VSG196637 WCC196629:WCC196637 WLY196629:WLY196637 WVU196629:WVU196637 M262165:M262173 JI262165:JI262173 TE262165:TE262173 ADA262165:ADA262173 AMW262165:AMW262173 AWS262165:AWS262173 BGO262165:BGO262173 BQK262165:BQK262173 CAG262165:CAG262173 CKC262165:CKC262173 CTY262165:CTY262173 DDU262165:DDU262173 DNQ262165:DNQ262173 DXM262165:DXM262173 EHI262165:EHI262173 ERE262165:ERE262173 FBA262165:FBA262173 FKW262165:FKW262173 FUS262165:FUS262173 GEO262165:GEO262173 GOK262165:GOK262173 GYG262165:GYG262173 HIC262165:HIC262173 HRY262165:HRY262173 IBU262165:IBU262173 ILQ262165:ILQ262173 IVM262165:IVM262173 JFI262165:JFI262173 JPE262165:JPE262173 JZA262165:JZA262173 KIW262165:KIW262173 KSS262165:KSS262173 LCO262165:LCO262173 LMK262165:LMK262173 LWG262165:LWG262173 MGC262165:MGC262173 MPY262165:MPY262173 MZU262165:MZU262173 NJQ262165:NJQ262173 NTM262165:NTM262173 ODI262165:ODI262173 ONE262165:ONE262173 OXA262165:OXA262173 PGW262165:PGW262173 PQS262165:PQS262173 QAO262165:QAO262173 QKK262165:QKK262173 QUG262165:QUG262173 REC262165:REC262173 RNY262165:RNY262173 RXU262165:RXU262173 SHQ262165:SHQ262173 SRM262165:SRM262173 TBI262165:TBI262173 TLE262165:TLE262173 TVA262165:TVA262173 UEW262165:UEW262173 UOS262165:UOS262173 UYO262165:UYO262173 VIK262165:VIK262173 VSG262165:VSG262173 WCC262165:WCC262173 WLY262165:WLY262173 WVU262165:WVU262173 M327701:M327709 JI327701:JI327709 TE327701:TE327709 ADA327701:ADA327709 AMW327701:AMW327709 AWS327701:AWS327709 BGO327701:BGO327709 BQK327701:BQK327709 CAG327701:CAG327709 CKC327701:CKC327709 CTY327701:CTY327709 DDU327701:DDU327709 DNQ327701:DNQ327709 DXM327701:DXM327709 EHI327701:EHI327709 ERE327701:ERE327709 FBA327701:FBA327709 FKW327701:FKW327709 FUS327701:FUS327709 GEO327701:GEO327709 GOK327701:GOK327709 GYG327701:GYG327709 HIC327701:HIC327709 HRY327701:HRY327709 IBU327701:IBU327709 ILQ327701:ILQ327709 IVM327701:IVM327709 JFI327701:JFI327709 JPE327701:JPE327709 JZA327701:JZA327709 KIW327701:KIW327709 KSS327701:KSS327709 LCO327701:LCO327709 LMK327701:LMK327709 LWG327701:LWG327709 MGC327701:MGC327709 MPY327701:MPY327709 MZU327701:MZU327709 NJQ327701:NJQ327709 NTM327701:NTM327709 ODI327701:ODI327709 ONE327701:ONE327709 OXA327701:OXA327709 PGW327701:PGW327709 PQS327701:PQS327709 QAO327701:QAO327709 QKK327701:QKK327709 QUG327701:QUG327709 REC327701:REC327709 RNY327701:RNY327709 RXU327701:RXU327709 SHQ327701:SHQ327709 SRM327701:SRM327709 TBI327701:TBI327709 TLE327701:TLE327709 TVA327701:TVA327709 UEW327701:UEW327709 UOS327701:UOS327709 UYO327701:UYO327709 VIK327701:VIK327709 VSG327701:VSG327709 WCC327701:WCC327709 WLY327701:WLY327709 WVU327701:WVU327709 M393237:M393245 JI393237:JI393245 TE393237:TE393245 ADA393237:ADA393245 AMW393237:AMW393245 AWS393237:AWS393245 BGO393237:BGO393245 BQK393237:BQK393245 CAG393237:CAG393245 CKC393237:CKC393245 CTY393237:CTY393245 DDU393237:DDU393245 DNQ393237:DNQ393245 DXM393237:DXM393245 EHI393237:EHI393245 ERE393237:ERE393245 FBA393237:FBA393245 FKW393237:FKW393245 FUS393237:FUS393245 GEO393237:GEO393245 GOK393237:GOK393245 GYG393237:GYG393245 HIC393237:HIC393245 HRY393237:HRY393245 IBU393237:IBU393245 ILQ393237:ILQ393245 IVM393237:IVM393245 JFI393237:JFI393245 JPE393237:JPE393245 JZA393237:JZA393245 KIW393237:KIW393245 KSS393237:KSS393245 LCO393237:LCO393245 LMK393237:LMK393245 LWG393237:LWG393245 MGC393237:MGC393245 MPY393237:MPY393245 MZU393237:MZU393245 NJQ393237:NJQ393245 NTM393237:NTM393245 ODI393237:ODI393245 ONE393237:ONE393245 OXA393237:OXA393245 PGW393237:PGW393245 PQS393237:PQS393245 QAO393237:QAO393245 QKK393237:QKK393245 QUG393237:QUG393245 REC393237:REC393245 RNY393237:RNY393245 RXU393237:RXU393245 SHQ393237:SHQ393245 SRM393237:SRM393245 TBI393237:TBI393245 TLE393237:TLE393245 TVA393237:TVA393245 UEW393237:UEW393245 UOS393237:UOS393245 UYO393237:UYO393245 VIK393237:VIK393245 VSG393237:VSG393245 WCC393237:WCC393245 WLY393237:WLY393245 WVU393237:WVU393245 M458773:M458781 JI458773:JI458781 TE458773:TE458781 ADA458773:ADA458781 AMW458773:AMW458781 AWS458773:AWS458781 BGO458773:BGO458781 BQK458773:BQK458781 CAG458773:CAG458781 CKC458773:CKC458781 CTY458773:CTY458781 DDU458773:DDU458781 DNQ458773:DNQ458781 DXM458773:DXM458781 EHI458773:EHI458781 ERE458773:ERE458781 FBA458773:FBA458781 FKW458773:FKW458781 FUS458773:FUS458781 GEO458773:GEO458781 GOK458773:GOK458781 GYG458773:GYG458781 HIC458773:HIC458781 HRY458773:HRY458781 IBU458773:IBU458781 ILQ458773:ILQ458781 IVM458773:IVM458781 JFI458773:JFI458781 JPE458773:JPE458781 JZA458773:JZA458781 KIW458773:KIW458781 KSS458773:KSS458781 LCO458773:LCO458781 LMK458773:LMK458781 LWG458773:LWG458781 MGC458773:MGC458781 MPY458773:MPY458781 MZU458773:MZU458781 NJQ458773:NJQ458781 NTM458773:NTM458781 ODI458773:ODI458781 ONE458773:ONE458781 OXA458773:OXA458781 PGW458773:PGW458781 PQS458773:PQS458781 QAO458773:QAO458781 QKK458773:QKK458781 QUG458773:QUG458781 REC458773:REC458781 RNY458773:RNY458781 RXU458773:RXU458781 SHQ458773:SHQ458781 SRM458773:SRM458781 TBI458773:TBI458781 TLE458773:TLE458781 TVA458773:TVA458781 UEW458773:UEW458781 UOS458773:UOS458781 UYO458773:UYO458781 VIK458773:VIK458781 VSG458773:VSG458781 WCC458773:WCC458781 WLY458773:WLY458781 WVU458773:WVU458781 M524309:M524317 JI524309:JI524317 TE524309:TE524317 ADA524309:ADA524317 AMW524309:AMW524317 AWS524309:AWS524317 BGO524309:BGO524317 BQK524309:BQK524317 CAG524309:CAG524317 CKC524309:CKC524317 CTY524309:CTY524317 DDU524309:DDU524317 DNQ524309:DNQ524317 DXM524309:DXM524317 EHI524309:EHI524317 ERE524309:ERE524317 FBA524309:FBA524317 FKW524309:FKW524317 FUS524309:FUS524317 GEO524309:GEO524317 GOK524309:GOK524317 GYG524309:GYG524317 HIC524309:HIC524317 HRY524309:HRY524317 IBU524309:IBU524317 ILQ524309:ILQ524317 IVM524309:IVM524317 JFI524309:JFI524317 JPE524309:JPE524317 JZA524309:JZA524317 KIW524309:KIW524317 KSS524309:KSS524317 LCO524309:LCO524317 LMK524309:LMK524317 LWG524309:LWG524317 MGC524309:MGC524317 MPY524309:MPY524317 MZU524309:MZU524317 NJQ524309:NJQ524317 NTM524309:NTM524317 ODI524309:ODI524317 ONE524309:ONE524317 OXA524309:OXA524317 PGW524309:PGW524317 PQS524309:PQS524317 QAO524309:QAO524317 QKK524309:QKK524317 QUG524309:QUG524317 REC524309:REC524317 RNY524309:RNY524317 RXU524309:RXU524317 SHQ524309:SHQ524317 SRM524309:SRM524317 TBI524309:TBI524317 TLE524309:TLE524317 TVA524309:TVA524317 UEW524309:UEW524317 UOS524309:UOS524317 UYO524309:UYO524317 VIK524309:VIK524317 VSG524309:VSG524317 WCC524309:WCC524317 WLY524309:WLY524317 WVU524309:WVU524317 M589845:M589853 JI589845:JI589853 TE589845:TE589853 ADA589845:ADA589853 AMW589845:AMW589853 AWS589845:AWS589853 BGO589845:BGO589853 BQK589845:BQK589853 CAG589845:CAG589853 CKC589845:CKC589853 CTY589845:CTY589853 DDU589845:DDU589853 DNQ589845:DNQ589853 DXM589845:DXM589853 EHI589845:EHI589853 ERE589845:ERE589853 FBA589845:FBA589853 FKW589845:FKW589853 FUS589845:FUS589853 GEO589845:GEO589853 GOK589845:GOK589853 GYG589845:GYG589853 HIC589845:HIC589853 HRY589845:HRY589853 IBU589845:IBU589853 ILQ589845:ILQ589853 IVM589845:IVM589853 JFI589845:JFI589853 JPE589845:JPE589853 JZA589845:JZA589853 KIW589845:KIW589853 KSS589845:KSS589853 LCO589845:LCO589853 LMK589845:LMK589853 LWG589845:LWG589853 MGC589845:MGC589853 MPY589845:MPY589853 MZU589845:MZU589853 NJQ589845:NJQ589853 NTM589845:NTM589853 ODI589845:ODI589853 ONE589845:ONE589853 OXA589845:OXA589853 PGW589845:PGW589853 PQS589845:PQS589853 QAO589845:QAO589853 QKK589845:QKK589853 QUG589845:QUG589853 REC589845:REC589853 RNY589845:RNY589853 RXU589845:RXU589853 SHQ589845:SHQ589853 SRM589845:SRM589853 TBI589845:TBI589853 TLE589845:TLE589853 TVA589845:TVA589853 UEW589845:UEW589853 UOS589845:UOS589853 UYO589845:UYO589853 VIK589845:VIK589853 VSG589845:VSG589853 WCC589845:WCC589853 WLY589845:WLY589853 WVU589845:WVU589853 M655381:M655389 JI655381:JI655389 TE655381:TE655389 ADA655381:ADA655389 AMW655381:AMW655389 AWS655381:AWS655389 BGO655381:BGO655389 BQK655381:BQK655389 CAG655381:CAG655389 CKC655381:CKC655389 CTY655381:CTY655389 DDU655381:DDU655389 DNQ655381:DNQ655389 DXM655381:DXM655389 EHI655381:EHI655389 ERE655381:ERE655389 FBA655381:FBA655389 FKW655381:FKW655389 FUS655381:FUS655389 GEO655381:GEO655389 GOK655381:GOK655389 GYG655381:GYG655389 HIC655381:HIC655389 HRY655381:HRY655389 IBU655381:IBU655389 ILQ655381:ILQ655389 IVM655381:IVM655389 JFI655381:JFI655389 JPE655381:JPE655389 JZA655381:JZA655389 KIW655381:KIW655389 KSS655381:KSS655389 LCO655381:LCO655389 LMK655381:LMK655389 LWG655381:LWG655389 MGC655381:MGC655389 MPY655381:MPY655389 MZU655381:MZU655389 NJQ655381:NJQ655389 NTM655381:NTM655389 ODI655381:ODI655389 ONE655381:ONE655389 OXA655381:OXA655389 PGW655381:PGW655389 PQS655381:PQS655389 QAO655381:QAO655389 QKK655381:QKK655389 QUG655381:QUG655389 REC655381:REC655389 RNY655381:RNY655389 RXU655381:RXU655389 SHQ655381:SHQ655389 SRM655381:SRM655389 TBI655381:TBI655389 TLE655381:TLE655389 TVA655381:TVA655389 UEW655381:UEW655389 UOS655381:UOS655389 UYO655381:UYO655389 VIK655381:VIK655389 VSG655381:VSG655389 WCC655381:WCC655389 WLY655381:WLY655389 WVU655381:WVU655389 M720917:M720925 JI720917:JI720925 TE720917:TE720925 ADA720917:ADA720925 AMW720917:AMW720925 AWS720917:AWS720925 BGO720917:BGO720925 BQK720917:BQK720925 CAG720917:CAG720925 CKC720917:CKC720925 CTY720917:CTY720925 DDU720917:DDU720925 DNQ720917:DNQ720925 DXM720917:DXM720925 EHI720917:EHI720925 ERE720917:ERE720925 FBA720917:FBA720925 FKW720917:FKW720925 FUS720917:FUS720925 GEO720917:GEO720925 GOK720917:GOK720925 GYG720917:GYG720925 HIC720917:HIC720925 HRY720917:HRY720925 IBU720917:IBU720925 ILQ720917:ILQ720925 IVM720917:IVM720925 JFI720917:JFI720925 JPE720917:JPE720925 JZA720917:JZA720925 KIW720917:KIW720925 KSS720917:KSS720925 LCO720917:LCO720925 LMK720917:LMK720925 LWG720917:LWG720925 MGC720917:MGC720925 MPY720917:MPY720925 MZU720917:MZU720925 NJQ720917:NJQ720925 NTM720917:NTM720925 ODI720917:ODI720925 ONE720917:ONE720925 OXA720917:OXA720925 PGW720917:PGW720925 PQS720917:PQS720925 QAO720917:QAO720925 QKK720917:QKK720925 QUG720917:QUG720925 REC720917:REC720925 RNY720917:RNY720925 RXU720917:RXU720925 SHQ720917:SHQ720925 SRM720917:SRM720925 TBI720917:TBI720925 TLE720917:TLE720925 TVA720917:TVA720925 UEW720917:UEW720925 UOS720917:UOS720925 UYO720917:UYO720925 VIK720917:VIK720925 VSG720917:VSG720925 WCC720917:WCC720925 WLY720917:WLY720925 WVU720917:WVU720925 M786453:M786461 JI786453:JI786461 TE786453:TE786461 ADA786453:ADA786461 AMW786453:AMW786461 AWS786453:AWS786461 BGO786453:BGO786461 BQK786453:BQK786461 CAG786453:CAG786461 CKC786453:CKC786461 CTY786453:CTY786461 DDU786453:DDU786461 DNQ786453:DNQ786461 DXM786453:DXM786461 EHI786453:EHI786461 ERE786453:ERE786461 FBA786453:FBA786461 FKW786453:FKW786461 FUS786453:FUS786461 GEO786453:GEO786461 GOK786453:GOK786461 GYG786453:GYG786461 HIC786453:HIC786461 HRY786453:HRY786461 IBU786453:IBU786461 ILQ786453:ILQ786461 IVM786453:IVM786461 JFI786453:JFI786461 JPE786453:JPE786461 JZA786453:JZA786461 KIW786453:KIW786461 KSS786453:KSS786461 LCO786453:LCO786461 LMK786453:LMK786461 LWG786453:LWG786461 MGC786453:MGC786461 MPY786453:MPY786461 MZU786453:MZU786461 NJQ786453:NJQ786461 NTM786453:NTM786461 ODI786453:ODI786461 ONE786453:ONE786461 OXA786453:OXA786461 PGW786453:PGW786461 PQS786453:PQS786461 QAO786453:QAO786461 QKK786453:QKK786461 QUG786453:QUG786461 REC786453:REC786461 RNY786453:RNY786461 RXU786453:RXU786461 SHQ786453:SHQ786461 SRM786453:SRM786461 TBI786453:TBI786461 TLE786453:TLE786461 TVA786453:TVA786461 UEW786453:UEW786461 UOS786453:UOS786461 UYO786453:UYO786461 VIK786453:VIK786461 VSG786453:VSG786461 WCC786453:WCC786461 WLY786453:WLY786461 WVU786453:WVU786461 M851989:M851997 JI851989:JI851997 TE851989:TE851997 ADA851989:ADA851997 AMW851989:AMW851997 AWS851989:AWS851997 BGO851989:BGO851997 BQK851989:BQK851997 CAG851989:CAG851997 CKC851989:CKC851997 CTY851989:CTY851997 DDU851989:DDU851997 DNQ851989:DNQ851997 DXM851989:DXM851997 EHI851989:EHI851997 ERE851989:ERE851997 FBA851989:FBA851997 FKW851989:FKW851997 FUS851989:FUS851997 GEO851989:GEO851997 GOK851989:GOK851997 GYG851989:GYG851997 HIC851989:HIC851997 HRY851989:HRY851997 IBU851989:IBU851997 ILQ851989:ILQ851997 IVM851989:IVM851997 JFI851989:JFI851997 JPE851989:JPE851997 JZA851989:JZA851997 KIW851989:KIW851997 KSS851989:KSS851997 LCO851989:LCO851997 LMK851989:LMK851997 LWG851989:LWG851997 MGC851989:MGC851997 MPY851989:MPY851997 MZU851989:MZU851997 NJQ851989:NJQ851997 NTM851989:NTM851997 ODI851989:ODI851997 ONE851989:ONE851997 OXA851989:OXA851997 PGW851989:PGW851997 PQS851989:PQS851997 QAO851989:QAO851997 QKK851989:QKK851997 QUG851989:QUG851997 REC851989:REC851997 RNY851989:RNY851997 RXU851989:RXU851997 SHQ851989:SHQ851997 SRM851989:SRM851997 TBI851989:TBI851997 TLE851989:TLE851997 TVA851989:TVA851997 UEW851989:UEW851997 UOS851989:UOS851997 UYO851989:UYO851997 VIK851989:VIK851997 VSG851989:VSG851997 WCC851989:WCC851997 WLY851989:WLY851997 WVU851989:WVU851997 M917525:M917533 JI917525:JI917533 TE917525:TE917533 ADA917525:ADA917533 AMW917525:AMW917533 AWS917525:AWS917533 BGO917525:BGO917533 BQK917525:BQK917533 CAG917525:CAG917533 CKC917525:CKC917533 CTY917525:CTY917533 DDU917525:DDU917533 DNQ917525:DNQ917533 DXM917525:DXM917533 EHI917525:EHI917533 ERE917525:ERE917533 FBA917525:FBA917533 FKW917525:FKW917533 FUS917525:FUS917533 GEO917525:GEO917533 GOK917525:GOK917533 GYG917525:GYG917533 HIC917525:HIC917533 HRY917525:HRY917533 IBU917525:IBU917533 ILQ917525:ILQ917533 IVM917525:IVM917533 JFI917525:JFI917533 JPE917525:JPE917533 JZA917525:JZA917533 KIW917525:KIW917533 KSS917525:KSS917533 LCO917525:LCO917533 LMK917525:LMK917533 LWG917525:LWG917533 MGC917525:MGC917533 MPY917525:MPY917533 MZU917525:MZU917533 NJQ917525:NJQ917533 NTM917525:NTM917533 ODI917525:ODI917533 ONE917525:ONE917533 OXA917525:OXA917533 PGW917525:PGW917533 PQS917525:PQS917533 QAO917525:QAO917533 QKK917525:QKK917533 QUG917525:QUG917533 REC917525:REC917533 RNY917525:RNY917533 RXU917525:RXU917533 SHQ917525:SHQ917533 SRM917525:SRM917533 TBI917525:TBI917533 TLE917525:TLE917533 TVA917525:TVA917533 UEW917525:UEW917533 UOS917525:UOS917533 UYO917525:UYO917533 VIK917525:VIK917533 VSG917525:VSG917533 WCC917525:WCC917533 WLY917525:WLY917533 WVU917525:WVU917533 M983061:M983069 JI983061:JI983069 TE983061:TE983069 ADA983061:ADA983069 AMW983061:AMW983069 AWS983061:AWS983069 BGO983061:BGO983069 BQK983061:BQK983069 CAG983061:CAG983069 CKC983061:CKC983069 CTY983061:CTY983069 DDU983061:DDU983069 DNQ983061:DNQ983069 DXM983061:DXM983069 EHI983061:EHI983069 ERE983061:ERE983069 FBA983061:FBA983069 FKW983061:FKW983069 FUS983061:FUS983069 GEO983061:GEO983069 GOK983061:GOK983069 GYG983061:GYG983069 HIC983061:HIC983069 HRY983061:HRY983069 IBU983061:IBU983069 ILQ983061:ILQ983069 IVM983061:IVM983069 JFI983061:JFI983069 JPE983061:JPE983069 JZA983061:JZA983069 KIW983061:KIW983069 KSS983061:KSS983069 LCO983061:LCO983069 LMK983061:LMK983069 LWG983061:LWG983069 MGC983061:MGC983069 MPY983061:MPY983069 MZU983061:MZU983069 NJQ983061:NJQ983069 NTM983061:NTM983069 ODI983061:ODI983069 ONE983061:ONE983069 OXA983061:OXA983069 PGW983061:PGW983069 PQS983061:PQS983069 QAO983061:QAO983069 QKK983061:QKK983069 QUG983061:QUG983069 REC983061:REC983069 RNY983061:RNY983069 RXU983061:RXU983069 SHQ983061:SHQ983069 SRM983061:SRM983069 TBI983061:TBI983069 TLE983061:TLE983069 TVA983061:TVA983069 UEW983061:UEW983069 UOS983061:UOS983069 UYO983061:UYO983069 VIK983061:VIK983069 VSG983061:VSG983069 WCC983061:WCC983069 WLY983061:WLY983069 WVU983061:WVU983069" xr:uid="{F40A5675-1B8E-49E8-9F39-6B5FF98BD1BD}">
      <formula1>$Z$3:$AG$3</formula1>
    </dataValidation>
    <dataValidation type="list" allowBlank="1" showInputMessage="1" showErrorMessage="1" sqref="E10:F29 JA10:JB29 SW10:SX29 ACS10:ACT29 AMO10:AMP29 AWK10:AWL29 BGG10:BGH29 BQC10:BQD29 BZY10:BZZ29 CJU10:CJV29 CTQ10:CTR29 DDM10:DDN29 DNI10:DNJ29 DXE10:DXF29 EHA10:EHB29 EQW10:EQX29 FAS10:FAT29 FKO10:FKP29 FUK10:FUL29 GEG10:GEH29 GOC10:GOD29 GXY10:GXZ29 HHU10:HHV29 HRQ10:HRR29 IBM10:IBN29 ILI10:ILJ29 IVE10:IVF29 JFA10:JFB29 JOW10:JOX29 JYS10:JYT29 KIO10:KIP29 KSK10:KSL29 LCG10:LCH29 LMC10:LMD29 LVY10:LVZ29 MFU10:MFV29 MPQ10:MPR29 MZM10:MZN29 NJI10:NJJ29 NTE10:NTF29 ODA10:ODB29 OMW10:OMX29 OWS10:OWT29 PGO10:PGP29 PQK10:PQL29 QAG10:QAH29 QKC10:QKD29 QTY10:QTZ29 RDU10:RDV29 RNQ10:RNR29 RXM10:RXN29 SHI10:SHJ29 SRE10:SRF29 TBA10:TBB29 TKW10:TKX29 TUS10:TUT29 UEO10:UEP29 UOK10:UOL29 UYG10:UYH29 VIC10:VID29 VRY10:VRZ29 WBU10:WBV29 WLQ10:WLR29 WVM10:WVN29 E65546:F65565 JA65546:JB65565 SW65546:SX65565 ACS65546:ACT65565 AMO65546:AMP65565 AWK65546:AWL65565 BGG65546:BGH65565 BQC65546:BQD65565 BZY65546:BZZ65565 CJU65546:CJV65565 CTQ65546:CTR65565 DDM65546:DDN65565 DNI65546:DNJ65565 DXE65546:DXF65565 EHA65546:EHB65565 EQW65546:EQX65565 FAS65546:FAT65565 FKO65546:FKP65565 FUK65546:FUL65565 GEG65546:GEH65565 GOC65546:GOD65565 GXY65546:GXZ65565 HHU65546:HHV65565 HRQ65546:HRR65565 IBM65546:IBN65565 ILI65546:ILJ65565 IVE65546:IVF65565 JFA65546:JFB65565 JOW65546:JOX65565 JYS65546:JYT65565 KIO65546:KIP65565 KSK65546:KSL65565 LCG65546:LCH65565 LMC65546:LMD65565 LVY65546:LVZ65565 MFU65546:MFV65565 MPQ65546:MPR65565 MZM65546:MZN65565 NJI65546:NJJ65565 NTE65546:NTF65565 ODA65546:ODB65565 OMW65546:OMX65565 OWS65546:OWT65565 PGO65546:PGP65565 PQK65546:PQL65565 QAG65546:QAH65565 QKC65546:QKD65565 QTY65546:QTZ65565 RDU65546:RDV65565 RNQ65546:RNR65565 RXM65546:RXN65565 SHI65546:SHJ65565 SRE65546:SRF65565 TBA65546:TBB65565 TKW65546:TKX65565 TUS65546:TUT65565 UEO65546:UEP65565 UOK65546:UOL65565 UYG65546:UYH65565 VIC65546:VID65565 VRY65546:VRZ65565 WBU65546:WBV65565 WLQ65546:WLR65565 WVM65546:WVN65565 E131082:F131101 JA131082:JB131101 SW131082:SX131101 ACS131082:ACT131101 AMO131082:AMP131101 AWK131082:AWL131101 BGG131082:BGH131101 BQC131082:BQD131101 BZY131082:BZZ131101 CJU131082:CJV131101 CTQ131082:CTR131101 DDM131082:DDN131101 DNI131082:DNJ131101 DXE131082:DXF131101 EHA131082:EHB131101 EQW131082:EQX131101 FAS131082:FAT131101 FKO131082:FKP131101 FUK131082:FUL131101 GEG131082:GEH131101 GOC131082:GOD131101 GXY131082:GXZ131101 HHU131082:HHV131101 HRQ131082:HRR131101 IBM131082:IBN131101 ILI131082:ILJ131101 IVE131082:IVF131101 JFA131082:JFB131101 JOW131082:JOX131101 JYS131082:JYT131101 KIO131082:KIP131101 KSK131082:KSL131101 LCG131082:LCH131101 LMC131082:LMD131101 LVY131082:LVZ131101 MFU131082:MFV131101 MPQ131082:MPR131101 MZM131082:MZN131101 NJI131082:NJJ131101 NTE131082:NTF131101 ODA131082:ODB131101 OMW131082:OMX131101 OWS131082:OWT131101 PGO131082:PGP131101 PQK131082:PQL131101 QAG131082:QAH131101 QKC131082:QKD131101 QTY131082:QTZ131101 RDU131082:RDV131101 RNQ131082:RNR131101 RXM131082:RXN131101 SHI131082:SHJ131101 SRE131082:SRF131101 TBA131082:TBB131101 TKW131082:TKX131101 TUS131082:TUT131101 UEO131082:UEP131101 UOK131082:UOL131101 UYG131082:UYH131101 VIC131082:VID131101 VRY131082:VRZ131101 WBU131082:WBV131101 WLQ131082:WLR131101 WVM131082:WVN131101 E196618:F196637 JA196618:JB196637 SW196618:SX196637 ACS196618:ACT196637 AMO196618:AMP196637 AWK196618:AWL196637 BGG196618:BGH196637 BQC196618:BQD196637 BZY196618:BZZ196637 CJU196618:CJV196637 CTQ196618:CTR196637 DDM196618:DDN196637 DNI196618:DNJ196637 DXE196618:DXF196637 EHA196618:EHB196637 EQW196618:EQX196637 FAS196618:FAT196637 FKO196618:FKP196637 FUK196618:FUL196637 GEG196618:GEH196637 GOC196618:GOD196637 GXY196618:GXZ196637 HHU196618:HHV196637 HRQ196618:HRR196637 IBM196618:IBN196637 ILI196618:ILJ196637 IVE196618:IVF196637 JFA196618:JFB196637 JOW196618:JOX196637 JYS196618:JYT196637 KIO196618:KIP196637 KSK196618:KSL196637 LCG196618:LCH196637 LMC196618:LMD196637 LVY196618:LVZ196637 MFU196618:MFV196637 MPQ196618:MPR196637 MZM196618:MZN196637 NJI196618:NJJ196637 NTE196618:NTF196637 ODA196618:ODB196637 OMW196618:OMX196637 OWS196618:OWT196637 PGO196618:PGP196637 PQK196618:PQL196637 QAG196618:QAH196637 QKC196618:QKD196637 QTY196618:QTZ196637 RDU196618:RDV196637 RNQ196618:RNR196637 RXM196618:RXN196637 SHI196618:SHJ196637 SRE196618:SRF196637 TBA196618:TBB196637 TKW196618:TKX196637 TUS196618:TUT196637 UEO196618:UEP196637 UOK196618:UOL196637 UYG196618:UYH196637 VIC196618:VID196637 VRY196618:VRZ196637 WBU196618:WBV196637 WLQ196618:WLR196637 WVM196618:WVN196637 E262154:F262173 JA262154:JB262173 SW262154:SX262173 ACS262154:ACT262173 AMO262154:AMP262173 AWK262154:AWL262173 BGG262154:BGH262173 BQC262154:BQD262173 BZY262154:BZZ262173 CJU262154:CJV262173 CTQ262154:CTR262173 DDM262154:DDN262173 DNI262154:DNJ262173 DXE262154:DXF262173 EHA262154:EHB262173 EQW262154:EQX262173 FAS262154:FAT262173 FKO262154:FKP262173 FUK262154:FUL262173 GEG262154:GEH262173 GOC262154:GOD262173 GXY262154:GXZ262173 HHU262154:HHV262173 HRQ262154:HRR262173 IBM262154:IBN262173 ILI262154:ILJ262173 IVE262154:IVF262173 JFA262154:JFB262173 JOW262154:JOX262173 JYS262154:JYT262173 KIO262154:KIP262173 KSK262154:KSL262173 LCG262154:LCH262173 LMC262154:LMD262173 LVY262154:LVZ262173 MFU262154:MFV262173 MPQ262154:MPR262173 MZM262154:MZN262173 NJI262154:NJJ262173 NTE262154:NTF262173 ODA262154:ODB262173 OMW262154:OMX262173 OWS262154:OWT262173 PGO262154:PGP262173 PQK262154:PQL262173 QAG262154:QAH262173 QKC262154:QKD262173 QTY262154:QTZ262173 RDU262154:RDV262173 RNQ262154:RNR262173 RXM262154:RXN262173 SHI262154:SHJ262173 SRE262154:SRF262173 TBA262154:TBB262173 TKW262154:TKX262173 TUS262154:TUT262173 UEO262154:UEP262173 UOK262154:UOL262173 UYG262154:UYH262173 VIC262154:VID262173 VRY262154:VRZ262173 WBU262154:WBV262173 WLQ262154:WLR262173 WVM262154:WVN262173 E327690:F327709 JA327690:JB327709 SW327690:SX327709 ACS327690:ACT327709 AMO327690:AMP327709 AWK327690:AWL327709 BGG327690:BGH327709 BQC327690:BQD327709 BZY327690:BZZ327709 CJU327690:CJV327709 CTQ327690:CTR327709 DDM327690:DDN327709 DNI327690:DNJ327709 DXE327690:DXF327709 EHA327690:EHB327709 EQW327690:EQX327709 FAS327690:FAT327709 FKO327690:FKP327709 FUK327690:FUL327709 GEG327690:GEH327709 GOC327690:GOD327709 GXY327690:GXZ327709 HHU327690:HHV327709 HRQ327690:HRR327709 IBM327690:IBN327709 ILI327690:ILJ327709 IVE327690:IVF327709 JFA327690:JFB327709 JOW327690:JOX327709 JYS327690:JYT327709 KIO327690:KIP327709 KSK327690:KSL327709 LCG327690:LCH327709 LMC327690:LMD327709 LVY327690:LVZ327709 MFU327690:MFV327709 MPQ327690:MPR327709 MZM327690:MZN327709 NJI327690:NJJ327709 NTE327690:NTF327709 ODA327690:ODB327709 OMW327690:OMX327709 OWS327690:OWT327709 PGO327690:PGP327709 PQK327690:PQL327709 QAG327690:QAH327709 QKC327690:QKD327709 QTY327690:QTZ327709 RDU327690:RDV327709 RNQ327690:RNR327709 RXM327690:RXN327709 SHI327690:SHJ327709 SRE327690:SRF327709 TBA327690:TBB327709 TKW327690:TKX327709 TUS327690:TUT327709 UEO327690:UEP327709 UOK327690:UOL327709 UYG327690:UYH327709 VIC327690:VID327709 VRY327690:VRZ327709 WBU327690:WBV327709 WLQ327690:WLR327709 WVM327690:WVN327709 E393226:F393245 JA393226:JB393245 SW393226:SX393245 ACS393226:ACT393245 AMO393226:AMP393245 AWK393226:AWL393245 BGG393226:BGH393245 BQC393226:BQD393245 BZY393226:BZZ393245 CJU393226:CJV393245 CTQ393226:CTR393245 DDM393226:DDN393245 DNI393226:DNJ393245 DXE393226:DXF393245 EHA393226:EHB393245 EQW393226:EQX393245 FAS393226:FAT393245 FKO393226:FKP393245 FUK393226:FUL393245 GEG393226:GEH393245 GOC393226:GOD393245 GXY393226:GXZ393245 HHU393226:HHV393245 HRQ393226:HRR393245 IBM393226:IBN393245 ILI393226:ILJ393245 IVE393226:IVF393245 JFA393226:JFB393245 JOW393226:JOX393245 JYS393226:JYT393245 KIO393226:KIP393245 KSK393226:KSL393245 LCG393226:LCH393245 LMC393226:LMD393245 LVY393226:LVZ393245 MFU393226:MFV393245 MPQ393226:MPR393245 MZM393226:MZN393245 NJI393226:NJJ393245 NTE393226:NTF393245 ODA393226:ODB393245 OMW393226:OMX393245 OWS393226:OWT393245 PGO393226:PGP393245 PQK393226:PQL393245 QAG393226:QAH393245 QKC393226:QKD393245 QTY393226:QTZ393245 RDU393226:RDV393245 RNQ393226:RNR393245 RXM393226:RXN393245 SHI393226:SHJ393245 SRE393226:SRF393245 TBA393226:TBB393245 TKW393226:TKX393245 TUS393226:TUT393245 UEO393226:UEP393245 UOK393226:UOL393245 UYG393226:UYH393245 VIC393226:VID393245 VRY393226:VRZ393245 WBU393226:WBV393245 WLQ393226:WLR393245 WVM393226:WVN393245 E458762:F458781 JA458762:JB458781 SW458762:SX458781 ACS458762:ACT458781 AMO458762:AMP458781 AWK458762:AWL458781 BGG458762:BGH458781 BQC458762:BQD458781 BZY458762:BZZ458781 CJU458762:CJV458781 CTQ458762:CTR458781 DDM458762:DDN458781 DNI458762:DNJ458781 DXE458762:DXF458781 EHA458762:EHB458781 EQW458762:EQX458781 FAS458762:FAT458781 FKO458762:FKP458781 FUK458762:FUL458781 GEG458762:GEH458781 GOC458762:GOD458781 GXY458762:GXZ458781 HHU458762:HHV458781 HRQ458762:HRR458781 IBM458762:IBN458781 ILI458762:ILJ458781 IVE458762:IVF458781 JFA458762:JFB458781 JOW458762:JOX458781 JYS458762:JYT458781 KIO458762:KIP458781 KSK458762:KSL458781 LCG458762:LCH458781 LMC458762:LMD458781 LVY458762:LVZ458781 MFU458762:MFV458781 MPQ458762:MPR458781 MZM458762:MZN458781 NJI458762:NJJ458781 NTE458762:NTF458781 ODA458762:ODB458781 OMW458762:OMX458781 OWS458762:OWT458781 PGO458762:PGP458781 PQK458762:PQL458781 QAG458762:QAH458781 QKC458762:QKD458781 QTY458762:QTZ458781 RDU458762:RDV458781 RNQ458762:RNR458781 RXM458762:RXN458781 SHI458762:SHJ458781 SRE458762:SRF458781 TBA458762:TBB458781 TKW458762:TKX458781 TUS458762:TUT458781 UEO458762:UEP458781 UOK458762:UOL458781 UYG458762:UYH458781 VIC458762:VID458781 VRY458762:VRZ458781 WBU458762:WBV458781 WLQ458762:WLR458781 WVM458762:WVN458781 E524298:F524317 JA524298:JB524317 SW524298:SX524317 ACS524298:ACT524317 AMO524298:AMP524317 AWK524298:AWL524317 BGG524298:BGH524317 BQC524298:BQD524317 BZY524298:BZZ524317 CJU524298:CJV524317 CTQ524298:CTR524317 DDM524298:DDN524317 DNI524298:DNJ524317 DXE524298:DXF524317 EHA524298:EHB524317 EQW524298:EQX524317 FAS524298:FAT524317 FKO524298:FKP524317 FUK524298:FUL524317 GEG524298:GEH524317 GOC524298:GOD524317 GXY524298:GXZ524317 HHU524298:HHV524317 HRQ524298:HRR524317 IBM524298:IBN524317 ILI524298:ILJ524317 IVE524298:IVF524317 JFA524298:JFB524317 JOW524298:JOX524317 JYS524298:JYT524317 KIO524298:KIP524317 KSK524298:KSL524317 LCG524298:LCH524317 LMC524298:LMD524317 LVY524298:LVZ524317 MFU524298:MFV524317 MPQ524298:MPR524317 MZM524298:MZN524317 NJI524298:NJJ524317 NTE524298:NTF524317 ODA524298:ODB524317 OMW524298:OMX524317 OWS524298:OWT524317 PGO524298:PGP524317 PQK524298:PQL524317 QAG524298:QAH524317 QKC524298:QKD524317 QTY524298:QTZ524317 RDU524298:RDV524317 RNQ524298:RNR524317 RXM524298:RXN524317 SHI524298:SHJ524317 SRE524298:SRF524317 TBA524298:TBB524317 TKW524298:TKX524317 TUS524298:TUT524317 UEO524298:UEP524317 UOK524298:UOL524317 UYG524298:UYH524317 VIC524298:VID524317 VRY524298:VRZ524317 WBU524298:WBV524317 WLQ524298:WLR524317 WVM524298:WVN524317 E589834:F589853 JA589834:JB589853 SW589834:SX589853 ACS589834:ACT589853 AMO589834:AMP589853 AWK589834:AWL589853 BGG589834:BGH589853 BQC589834:BQD589853 BZY589834:BZZ589853 CJU589834:CJV589853 CTQ589834:CTR589853 DDM589834:DDN589853 DNI589834:DNJ589853 DXE589834:DXF589853 EHA589834:EHB589853 EQW589834:EQX589853 FAS589834:FAT589853 FKO589834:FKP589853 FUK589834:FUL589853 GEG589834:GEH589853 GOC589834:GOD589853 GXY589834:GXZ589853 HHU589834:HHV589853 HRQ589834:HRR589853 IBM589834:IBN589853 ILI589834:ILJ589853 IVE589834:IVF589853 JFA589834:JFB589853 JOW589834:JOX589853 JYS589834:JYT589853 KIO589834:KIP589853 KSK589834:KSL589853 LCG589834:LCH589853 LMC589834:LMD589853 LVY589834:LVZ589853 MFU589834:MFV589853 MPQ589834:MPR589853 MZM589834:MZN589853 NJI589834:NJJ589853 NTE589834:NTF589853 ODA589834:ODB589853 OMW589834:OMX589853 OWS589834:OWT589853 PGO589834:PGP589853 PQK589834:PQL589853 QAG589834:QAH589853 QKC589834:QKD589853 QTY589834:QTZ589853 RDU589834:RDV589853 RNQ589834:RNR589853 RXM589834:RXN589853 SHI589834:SHJ589853 SRE589834:SRF589853 TBA589834:TBB589853 TKW589834:TKX589853 TUS589834:TUT589853 UEO589834:UEP589853 UOK589834:UOL589853 UYG589834:UYH589853 VIC589834:VID589853 VRY589834:VRZ589853 WBU589834:WBV589853 WLQ589834:WLR589853 WVM589834:WVN589853 E655370:F655389 JA655370:JB655389 SW655370:SX655389 ACS655370:ACT655389 AMO655370:AMP655389 AWK655370:AWL655389 BGG655370:BGH655389 BQC655370:BQD655389 BZY655370:BZZ655389 CJU655370:CJV655389 CTQ655370:CTR655389 DDM655370:DDN655389 DNI655370:DNJ655389 DXE655370:DXF655389 EHA655370:EHB655389 EQW655370:EQX655389 FAS655370:FAT655389 FKO655370:FKP655389 FUK655370:FUL655389 GEG655370:GEH655389 GOC655370:GOD655389 GXY655370:GXZ655389 HHU655370:HHV655389 HRQ655370:HRR655389 IBM655370:IBN655389 ILI655370:ILJ655389 IVE655370:IVF655389 JFA655370:JFB655389 JOW655370:JOX655389 JYS655370:JYT655389 KIO655370:KIP655389 KSK655370:KSL655389 LCG655370:LCH655389 LMC655370:LMD655389 LVY655370:LVZ655389 MFU655370:MFV655389 MPQ655370:MPR655389 MZM655370:MZN655389 NJI655370:NJJ655389 NTE655370:NTF655389 ODA655370:ODB655389 OMW655370:OMX655389 OWS655370:OWT655389 PGO655370:PGP655389 PQK655370:PQL655389 QAG655370:QAH655389 QKC655370:QKD655389 QTY655370:QTZ655389 RDU655370:RDV655389 RNQ655370:RNR655389 RXM655370:RXN655389 SHI655370:SHJ655389 SRE655370:SRF655389 TBA655370:TBB655389 TKW655370:TKX655389 TUS655370:TUT655389 UEO655370:UEP655389 UOK655370:UOL655389 UYG655370:UYH655389 VIC655370:VID655389 VRY655370:VRZ655389 WBU655370:WBV655389 WLQ655370:WLR655389 WVM655370:WVN655389 E720906:F720925 JA720906:JB720925 SW720906:SX720925 ACS720906:ACT720925 AMO720906:AMP720925 AWK720906:AWL720925 BGG720906:BGH720925 BQC720906:BQD720925 BZY720906:BZZ720925 CJU720906:CJV720925 CTQ720906:CTR720925 DDM720906:DDN720925 DNI720906:DNJ720925 DXE720906:DXF720925 EHA720906:EHB720925 EQW720906:EQX720925 FAS720906:FAT720925 FKO720906:FKP720925 FUK720906:FUL720925 GEG720906:GEH720925 GOC720906:GOD720925 GXY720906:GXZ720925 HHU720906:HHV720925 HRQ720906:HRR720925 IBM720906:IBN720925 ILI720906:ILJ720925 IVE720906:IVF720925 JFA720906:JFB720925 JOW720906:JOX720925 JYS720906:JYT720925 KIO720906:KIP720925 KSK720906:KSL720925 LCG720906:LCH720925 LMC720906:LMD720925 LVY720906:LVZ720925 MFU720906:MFV720925 MPQ720906:MPR720925 MZM720906:MZN720925 NJI720906:NJJ720925 NTE720906:NTF720925 ODA720906:ODB720925 OMW720906:OMX720925 OWS720906:OWT720925 PGO720906:PGP720925 PQK720906:PQL720925 QAG720906:QAH720925 QKC720906:QKD720925 QTY720906:QTZ720925 RDU720906:RDV720925 RNQ720906:RNR720925 RXM720906:RXN720925 SHI720906:SHJ720925 SRE720906:SRF720925 TBA720906:TBB720925 TKW720906:TKX720925 TUS720906:TUT720925 UEO720906:UEP720925 UOK720906:UOL720925 UYG720906:UYH720925 VIC720906:VID720925 VRY720906:VRZ720925 WBU720906:WBV720925 WLQ720906:WLR720925 WVM720906:WVN720925 E786442:F786461 JA786442:JB786461 SW786442:SX786461 ACS786442:ACT786461 AMO786442:AMP786461 AWK786442:AWL786461 BGG786442:BGH786461 BQC786442:BQD786461 BZY786442:BZZ786461 CJU786442:CJV786461 CTQ786442:CTR786461 DDM786442:DDN786461 DNI786442:DNJ786461 DXE786442:DXF786461 EHA786442:EHB786461 EQW786442:EQX786461 FAS786442:FAT786461 FKO786442:FKP786461 FUK786442:FUL786461 GEG786442:GEH786461 GOC786442:GOD786461 GXY786442:GXZ786461 HHU786442:HHV786461 HRQ786442:HRR786461 IBM786442:IBN786461 ILI786442:ILJ786461 IVE786442:IVF786461 JFA786442:JFB786461 JOW786442:JOX786461 JYS786442:JYT786461 KIO786442:KIP786461 KSK786442:KSL786461 LCG786442:LCH786461 LMC786442:LMD786461 LVY786442:LVZ786461 MFU786442:MFV786461 MPQ786442:MPR786461 MZM786442:MZN786461 NJI786442:NJJ786461 NTE786442:NTF786461 ODA786442:ODB786461 OMW786442:OMX786461 OWS786442:OWT786461 PGO786442:PGP786461 PQK786442:PQL786461 QAG786442:QAH786461 QKC786442:QKD786461 QTY786442:QTZ786461 RDU786442:RDV786461 RNQ786442:RNR786461 RXM786442:RXN786461 SHI786442:SHJ786461 SRE786442:SRF786461 TBA786442:TBB786461 TKW786442:TKX786461 TUS786442:TUT786461 UEO786442:UEP786461 UOK786442:UOL786461 UYG786442:UYH786461 VIC786442:VID786461 VRY786442:VRZ786461 WBU786442:WBV786461 WLQ786442:WLR786461 WVM786442:WVN786461 E851978:F851997 JA851978:JB851997 SW851978:SX851997 ACS851978:ACT851997 AMO851978:AMP851997 AWK851978:AWL851997 BGG851978:BGH851997 BQC851978:BQD851997 BZY851978:BZZ851997 CJU851978:CJV851997 CTQ851978:CTR851997 DDM851978:DDN851997 DNI851978:DNJ851997 DXE851978:DXF851997 EHA851978:EHB851997 EQW851978:EQX851997 FAS851978:FAT851997 FKO851978:FKP851997 FUK851978:FUL851997 GEG851978:GEH851997 GOC851978:GOD851997 GXY851978:GXZ851997 HHU851978:HHV851997 HRQ851978:HRR851997 IBM851978:IBN851997 ILI851978:ILJ851997 IVE851978:IVF851997 JFA851978:JFB851997 JOW851978:JOX851997 JYS851978:JYT851997 KIO851978:KIP851997 KSK851978:KSL851997 LCG851978:LCH851997 LMC851978:LMD851997 LVY851978:LVZ851997 MFU851978:MFV851997 MPQ851978:MPR851997 MZM851978:MZN851997 NJI851978:NJJ851997 NTE851978:NTF851997 ODA851978:ODB851997 OMW851978:OMX851997 OWS851978:OWT851997 PGO851978:PGP851997 PQK851978:PQL851997 QAG851978:QAH851997 QKC851978:QKD851997 QTY851978:QTZ851997 RDU851978:RDV851997 RNQ851978:RNR851997 RXM851978:RXN851997 SHI851978:SHJ851997 SRE851978:SRF851997 TBA851978:TBB851997 TKW851978:TKX851997 TUS851978:TUT851997 UEO851978:UEP851997 UOK851978:UOL851997 UYG851978:UYH851997 VIC851978:VID851997 VRY851978:VRZ851997 WBU851978:WBV851997 WLQ851978:WLR851997 WVM851978:WVN851997 E917514:F917533 JA917514:JB917533 SW917514:SX917533 ACS917514:ACT917533 AMO917514:AMP917533 AWK917514:AWL917533 BGG917514:BGH917533 BQC917514:BQD917533 BZY917514:BZZ917533 CJU917514:CJV917533 CTQ917514:CTR917533 DDM917514:DDN917533 DNI917514:DNJ917533 DXE917514:DXF917533 EHA917514:EHB917533 EQW917514:EQX917533 FAS917514:FAT917533 FKO917514:FKP917533 FUK917514:FUL917533 GEG917514:GEH917533 GOC917514:GOD917533 GXY917514:GXZ917533 HHU917514:HHV917533 HRQ917514:HRR917533 IBM917514:IBN917533 ILI917514:ILJ917533 IVE917514:IVF917533 JFA917514:JFB917533 JOW917514:JOX917533 JYS917514:JYT917533 KIO917514:KIP917533 KSK917514:KSL917533 LCG917514:LCH917533 LMC917514:LMD917533 LVY917514:LVZ917533 MFU917514:MFV917533 MPQ917514:MPR917533 MZM917514:MZN917533 NJI917514:NJJ917533 NTE917514:NTF917533 ODA917514:ODB917533 OMW917514:OMX917533 OWS917514:OWT917533 PGO917514:PGP917533 PQK917514:PQL917533 QAG917514:QAH917533 QKC917514:QKD917533 QTY917514:QTZ917533 RDU917514:RDV917533 RNQ917514:RNR917533 RXM917514:RXN917533 SHI917514:SHJ917533 SRE917514:SRF917533 TBA917514:TBB917533 TKW917514:TKX917533 TUS917514:TUT917533 UEO917514:UEP917533 UOK917514:UOL917533 UYG917514:UYH917533 VIC917514:VID917533 VRY917514:VRZ917533 WBU917514:WBV917533 WLQ917514:WLR917533 WVM917514:WVN917533 E983050:F983069 JA983050:JB983069 SW983050:SX983069 ACS983050:ACT983069 AMO983050:AMP983069 AWK983050:AWL983069 BGG983050:BGH983069 BQC983050:BQD983069 BZY983050:BZZ983069 CJU983050:CJV983069 CTQ983050:CTR983069 DDM983050:DDN983069 DNI983050:DNJ983069 DXE983050:DXF983069 EHA983050:EHB983069 EQW983050:EQX983069 FAS983050:FAT983069 FKO983050:FKP983069 FUK983050:FUL983069 GEG983050:GEH983069 GOC983050:GOD983069 GXY983050:GXZ983069 HHU983050:HHV983069 HRQ983050:HRR983069 IBM983050:IBN983069 ILI983050:ILJ983069 IVE983050:IVF983069 JFA983050:JFB983069 JOW983050:JOX983069 JYS983050:JYT983069 KIO983050:KIP983069 KSK983050:KSL983069 LCG983050:LCH983069 LMC983050:LMD983069 LVY983050:LVZ983069 MFU983050:MFV983069 MPQ983050:MPR983069 MZM983050:MZN983069 NJI983050:NJJ983069 NTE983050:NTF983069 ODA983050:ODB983069 OMW983050:OMX983069 OWS983050:OWT983069 PGO983050:PGP983069 PQK983050:PQL983069 QAG983050:QAH983069 QKC983050:QKD983069 QTY983050:QTZ983069 RDU983050:RDV983069 RNQ983050:RNR983069 RXM983050:RXN983069 SHI983050:SHJ983069 SRE983050:SRF983069 TBA983050:TBB983069 TKW983050:TKX983069 TUS983050:TUT983069 UEO983050:UEP983069 UOK983050:UOL983069 UYG983050:UYH983069 VIC983050:VID983069 VRY983050:VRZ983069 WBU983050:WBV983069 WLQ983050:WLR983069 WVM983050:WVN983069 I10:K29 JE10:JG29 TA10:TC29 ACW10:ACY29 AMS10:AMU29 AWO10:AWQ29 BGK10:BGM29 BQG10:BQI29 CAC10:CAE29 CJY10:CKA29 CTU10:CTW29 DDQ10:DDS29 DNM10:DNO29 DXI10:DXK29 EHE10:EHG29 ERA10:ERC29 FAW10:FAY29 FKS10:FKU29 FUO10:FUQ29 GEK10:GEM29 GOG10:GOI29 GYC10:GYE29 HHY10:HIA29 HRU10:HRW29 IBQ10:IBS29 ILM10:ILO29 IVI10:IVK29 JFE10:JFG29 JPA10:JPC29 JYW10:JYY29 KIS10:KIU29 KSO10:KSQ29 LCK10:LCM29 LMG10:LMI29 LWC10:LWE29 MFY10:MGA29 MPU10:MPW29 MZQ10:MZS29 NJM10:NJO29 NTI10:NTK29 ODE10:ODG29 ONA10:ONC29 OWW10:OWY29 PGS10:PGU29 PQO10:PQQ29 QAK10:QAM29 QKG10:QKI29 QUC10:QUE29 RDY10:REA29 RNU10:RNW29 RXQ10:RXS29 SHM10:SHO29 SRI10:SRK29 TBE10:TBG29 TLA10:TLC29 TUW10:TUY29 UES10:UEU29 UOO10:UOQ29 UYK10:UYM29 VIG10:VII29 VSC10:VSE29 WBY10:WCA29 WLU10:WLW29 WVQ10:WVS29 I65546:K65565 JE65546:JG65565 TA65546:TC65565 ACW65546:ACY65565 AMS65546:AMU65565 AWO65546:AWQ65565 BGK65546:BGM65565 BQG65546:BQI65565 CAC65546:CAE65565 CJY65546:CKA65565 CTU65546:CTW65565 DDQ65546:DDS65565 DNM65546:DNO65565 DXI65546:DXK65565 EHE65546:EHG65565 ERA65546:ERC65565 FAW65546:FAY65565 FKS65546:FKU65565 FUO65546:FUQ65565 GEK65546:GEM65565 GOG65546:GOI65565 GYC65546:GYE65565 HHY65546:HIA65565 HRU65546:HRW65565 IBQ65546:IBS65565 ILM65546:ILO65565 IVI65546:IVK65565 JFE65546:JFG65565 JPA65546:JPC65565 JYW65546:JYY65565 KIS65546:KIU65565 KSO65546:KSQ65565 LCK65546:LCM65565 LMG65546:LMI65565 LWC65546:LWE65565 MFY65546:MGA65565 MPU65546:MPW65565 MZQ65546:MZS65565 NJM65546:NJO65565 NTI65546:NTK65565 ODE65546:ODG65565 ONA65546:ONC65565 OWW65546:OWY65565 PGS65546:PGU65565 PQO65546:PQQ65565 QAK65546:QAM65565 QKG65546:QKI65565 QUC65546:QUE65565 RDY65546:REA65565 RNU65546:RNW65565 RXQ65546:RXS65565 SHM65546:SHO65565 SRI65546:SRK65565 TBE65546:TBG65565 TLA65546:TLC65565 TUW65546:TUY65565 UES65546:UEU65565 UOO65546:UOQ65565 UYK65546:UYM65565 VIG65546:VII65565 VSC65546:VSE65565 WBY65546:WCA65565 WLU65546:WLW65565 WVQ65546:WVS65565 I131082:K131101 JE131082:JG131101 TA131082:TC131101 ACW131082:ACY131101 AMS131082:AMU131101 AWO131082:AWQ131101 BGK131082:BGM131101 BQG131082:BQI131101 CAC131082:CAE131101 CJY131082:CKA131101 CTU131082:CTW131101 DDQ131082:DDS131101 DNM131082:DNO131101 DXI131082:DXK131101 EHE131082:EHG131101 ERA131082:ERC131101 FAW131082:FAY131101 FKS131082:FKU131101 FUO131082:FUQ131101 GEK131082:GEM131101 GOG131082:GOI131101 GYC131082:GYE131101 HHY131082:HIA131101 HRU131082:HRW131101 IBQ131082:IBS131101 ILM131082:ILO131101 IVI131082:IVK131101 JFE131082:JFG131101 JPA131082:JPC131101 JYW131082:JYY131101 KIS131082:KIU131101 KSO131082:KSQ131101 LCK131082:LCM131101 LMG131082:LMI131101 LWC131082:LWE131101 MFY131082:MGA131101 MPU131082:MPW131101 MZQ131082:MZS131101 NJM131082:NJO131101 NTI131082:NTK131101 ODE131082:ODG131101 ONA131082:ONC131101 OWW131082:OWY131101 PGS131082:PGU131101 PQO131082:PQQ131101 QAK131082:QAM131101 QKG131082:QKI131101 QUC131082:QUE131101 RDY131082:REA131101 RNU131082:RNW131101 RXQ131082:RXS131101 SHM131082:SHO131101 SRI131082:SRK131101 TBE131082:TBG131101 TLA131082:TLC131101 TUW131082:TUY131101 UES131082:UEU131101 UOO131082:UOQ131101 UYK131082:UYM131101 VIG131082:VII131101 VSC131082:VSE131101 WBY131082:WCA131101 WLU131082:WLW131101 WVQ131082:WVS131101 I196618:K196637 JE196618:JG196637 TA196618:TC196637 ACW196618:ACY196637 AMS196618:AMU196637 AWO196618:AWQ196637 BGK196618:BGM196637 BQG196618:BQI196637 CAC196618:CAE196637 CJY196618:CKA196637 CTU196618:CTW196637 DDQ196618:DDS196637 DNM196618:DNO196637 DXI196618:DXK196637 EHE196618:EHG196637 ERA196618:ERC196637 FAW196618:FAY196637 FKS196618:FKU196637 FUO196618:FUQ196637 GEK196618:GEM196637 GOG196618:GOI196637 GYC196618:GYE196637 HHY196618:HIA196637 HRU196618:HRW196637 IBQ196618:IBS196637 ILM196618:ILO196637 IVI196618:IVK196637 JFE196618:JFG196637 JPA196618:JPC196637 JYW196618:JYY196637 KIS196618:KIU196637 KSO196618:KSQ196637 LCK196618:LCM196637 LMG196618:LMI196637 LWC196618:LWE196637 MFY196618:MGA196637 MPU196618:MPW196637 MZQ196618:MZS196637 NJM196618:NJO196637 NTI196618:NTK196637 ODE196618:ODG196637 ONA196618:ONC196637 OWW196618:OWY196637 PGS196618:PGU196637 PQO196618:PQQ196637 QAK196618:QAM196637 QKG196618:QKI196637 QUC196618:QUE196637 RDY196618:REA196637 RNU196618:RNW196637 RXQ196618:RXS196637 SHM196618:SHO196637 SRI196618:SRK196637 TBE196618:TBG196637 TLA196618:TLC196637 TUW196618:TUY196637 UES196618:UEU196637 UOO196618:UOQ196637 UYK196618:UYM196637 VIG196618:VII196637 VSC196618:VSE196637 WBY196618:WCA196637 WLU196618:WLW196637 WVQ196618:WVS196637 I262154:K262173 JE262154:JG262173 TA262154:TC262173 ACW262154:ACY262173 AMS262154:AMU262173 AWO262154:AWQ262173 BGK262154:BGM262173 BQG262154:BQI262173 CAC262154:CAE262173 CJY262154:CKA262173 CTU262154:CTW262173 DDQ262154:DDS262173 DNM262154:DNO262173 DXI262154:DXK262173 EHE262154:EHG262173 ERA262154:ERC262173 FAW262154:FAY262173 FKS262154:FKU262173 FUO262154:FUQ262173 GEK262154:GEM262173 GOG262154:GOI262173 GYC262154:GYE262173 HHY262154:HIA262173 HRU262154:HRW262173 IBQ262154:IBS262173 ILM262154:ILO262173 IVI262154:IVK262173 JFE262154:JFG262173 JPA262154:JPC262173 JYW262154:JYY262173 KIS262154:KIU262173 KSO262154:KSQ262173 LCK262154:LCM262173 LMG262154:LMI262173 LWC262154:LWE262173 MFY262154:MGA262173 MPU262154:MPW262173 MZQ262154:MZS262173 NJM262154:NJO262173 NTI262154:NTK262173 ODE262154:ODG262173 ONA262154:ONC262173 OWW262154:OWY262173 PGS262154:PGU262173 PQO262154:PQQ262173 QAK262154:QAM262173 QKG262154:QKI262173 QUC262154:QUE262173 RDY262154:REA262173 RNU262154:RNW262173 RXQ262154:RXS262173 SHM262154:SHO262173 SRI262154:SRK262173 TBE262154:TBG262173 TLA262154:TLC262173 TUW262154:TUY262173 UES262154:UEU262173 UOO262154:UOQ262173 UYK262154:UYM262173 VIG262154:VII262173 VSC262154:VSE262173 WBY262154:WCA262173 WLU262154:WLW262173 WVQ262154:WVS262173 I327690:K327709 JE327690:JG327709 TA327690:TC327709 ACW327690:ACY327709 AMS327690:AMU327709 AWO327690:AWQ327709 BGK327690:BGM327709 BQG327690:BQI327709 CAC327690:CAE327709 CJY327690:CKA327709 CTU327690:CTW327709 DDQ327690:DDS327709 DNM327690:DNO327709 DXI327690:DXK327709 EHE327690:EHG327709 ERA327690:ERC327709 FAW327690:FAY327709 FKS327690:FKU327709 FUO327690:FUQ327709 GEK327690:GEM327709 GOG327690:GOI327709 GYC327690:GYE327709 HHY327690:HIA327709 HRU327690:HRW327709 IBQ327690:IBS327709 ILM327690:ILO327709 IVI327690:IVK327709 JFE327690:JFG327709 JPA327690:JPC327709 JYW327690:JYY327709 KIS327690:KIU327709 KSO327690:KSQ327709 LCK327690:LCM327709 LMG327690:LMI327709 LWC327690:LWE327709 MFY327690:MGA327709 MPU327690:MPW327709 MZQ327690:MZS327709 NJM327690:NJO327709 NTI327690:NTK327709 ODE327690:ODG327709 ONA327690:ONC327709 OWW327690:OWY327709 PGS327690:PGU327709 PQO327690:PQQ327709 QAK327690:QAM327709 QKG327690:QKI327709 QUC327690:QUE327709 RDY327690:REA327709 RNU327690:RNW327709 RXQ327690:RXS327709 SHM327690:SHO327709 SRI327690:SRK327709 TBE327690:TBG327709 TLA327690:TLC327709 TUW327690:TUY327709 UES327690:UEU327709 UOO327690:UOQ327709 UYK327690:UYM327709 VIG327690:VII327709 VSC327690:VSE327709 WBY327690:WCA327709 WLU327690:WLW327709 WVQ327690:WVS327709 I393226:K393245 JE393226:JG393245 TA393226:TC393245 ACW393226:ACY393245 AMS393226:AMU393245 AWO393226:AWQ393245 BGK393226:BGM393245 BQG393226:BQI393245 CAC393226:CAE393245 CJY393226:CKA393245 CTU393226:CTW393245 DDQ393226:DDS393245 DNM393226:DNO393245 DXI393226:DXK393245 EHE393226:EHG393245 ERA393226:ERC393245 FAW393226:FAY393245 FKS393226:FKU393245 FUO393226:FUQ393245 GEK393226:GEM393245 GOG393226:GOI393245 GYC393226:GYE393245 HHY393226:HIA393245 HRU393226:HRW393245 IBQ393226:IBS393245 ILM393226:ILO393245 IVI393226:IVK393245 JFE393226:JFG393245 JPA393226:JPC393245 JYW393226:JYY393245 KIS393226:KIU393245 KSO393226:KSQ393245 LCK393226:LCM393245 LMG393226:LMI393245 LWC393226:LWE393245 MFY393226:MGA393245 MPU393226:MPW393245 MZQ393226:MZS393245 NJM393226:NJO393245 NTI393226:NTK393245 ODE393226:ODG393245 ONA393226:ONC393245 OWW393226:OWY393245 PGS393226:PGU393245 PQO393226:PQQ393245 QAK393226:QAM393245 QKG393226:QKI393245 QUC393226:QUE393245 RDY393226:REA393245 RNU393226:RNW393245 RXQ393226:RXS393245 SHM393226:SHO393245 SRI393226:SRK393245 TBE393226:TBG393245 TLA393226:TLC393245 TUW393226:TUY393245 UES393226:UEU393245 UOO393226:UOQ393245 UYK393226:UYM393245 VIG393226:VII393245 VSC393226:VSE393245 WBY393226:WCA393245 WLU393226:WLW393245 WVQ393226:WVS393245 I458762:K458781 JE458762:JG458781 TA458762:TC458781 ACW458762:ACY458781 AMS458762:AMU458781 AWO458762:AWQ458781 BGK458762:BGM458781 BQG458762:BQI458781 CAC458762:CAE458781 CJY458762:CKA458781 CTU458762:CTW458781 DDQ458762:DDS458781 DNM458762:DNO458781 DXI458762:DXK458781 EHE458762:EHG458781 ERA458762:ERC458781 FAW458762:FAY458781 FKS458762:FKU458781 FUO458762:FUQ458781 GEK458762:GEM458781 GOG458762:GOI458781 GYC458762:GYE458781 HHY458762:HIA458781 HRU458762:HRW458781 IBQ458762:IBS458781 ILM458762:ILO458781 IVI458762:IVK458781 JFE458762:JFG458781 JPA458762:JPC458781 JYW458762:JYY458781 KIS458762:KIU458781 KSO458762:KSQ458781 LCK458762:LCM458781 LMG458762:LMI458781 LWC458762:LWE458781 MFY458762:MGA458781 MPU458762:MPW458781 MZQ458762:MZS458781 NJM458762:NJO458781 NTI458762:NTK458781 ODE458762:ODG458781 ONA458762:ONC458781 OWW458762:OWY458781 PGS458762:PGU458781 PQO458762:PQQ458781 QAK458762:QAM458781 QKG458762:QKI458781 QUC458762:QUE458781 RDY458762:REA458781 RNU458762:RNW458781 RXQ458762:RXS458781 SHM458762:SHO458781 SRI458762:SRK458781 TBE458762:TBG458781 TLA458762:TLC458781 TUW458762:TUY458781 UES458762:UEU458781 UOO458762:UOQ458781 UYK458762:UYM458781 VIG458762:VII458781 VSC458762:VSE458781 WBY458762:WCA458781 WLU458762:WLW458781 WVQ458762:WVS458781 I524298:K524317 JE524298:JG524317 TA524298:TC524317 ACW524298:ACY524317 AMS524298:AMU524317 AWO524298:AWQ524317 BGK524298:BGM524317 BQG524298:BQI524317 CAC524298:CAE524317 CJY524298:CKA524317 CTU524298:CTW524317 DDQ524298:DDS524317 DNM524298:DNO524317 DXI524298:DXK524317 EHE524298:EHG524317 ERA524298:ERC524317 FAW524298:FAY524317 FKS524298:FKU524317 FUO524298:FUQ524317 GEK524298:GEM524317 GOG524298:GOI524317 GYC524298:GYE524317 HHY524298:HIA524317 HRU524298:HRW524317 IBQ524298:IBS524317 ILM524298:ILO524317 IVI524298:IVK524317 JFE524298:JFG524317 JPA524298:JPC524317 JYW524298:JYY524317 KIS524298:KIU524317 KSO524298:KSQ524317 LCK524298:LCM524317 LMG524298:LMI524317 LWC524298:LWE524317 MFY524298:MGA524317 MPU524298:MPW524317 MZQ524298:MZS524317 NJM524298:NJO524317 NTI524298:NTK524317 ODE524298:ODG524317 ONA524298:ONC524317 OWW524298:OWY524317 PGS524298:PGU524317 PQO524298:PQQ524317 QAK524298:QAM524317 QKG524298:QKI524317 QUC524298:QUE524317 RDY524298:REA524317 RNU524298:RNW524317 RXQ524298:RXS524317 SHM524298:SHO524317 SRI524298:SRK524317 TBE524298:TBG524317 TLA524298:TLC524317 TUW524298:TUY524317 UES524298:UEU524317 UOO524298:UOQ524317 UYK524298:UYM524317 VIG524298:VII524317 VSC524298:VSE524317 WBY524298:WCA524317 WLU524298:WLW524317 WVQ524298:WVS524317 I589834:K589853 JE589834:JG589853 TA589834:TC589853 ACW589834:ACY589853 AMS589834:AMU589853 AWO589834:AWQ589853 BGK589834:BGM589853 BQG589834:BQI589853 CAC589834:CAE589853 CJY589834:CKA589853 CTU589834:CTW589853 DDQ589834:DDS589853 DNM589834:DNO589853 DXI589834:DXK589853 EHE589834:EHG589853 ERA589834:ERC589853 FAW589834:FAY589853 FKS589834:FKU589853 FUO589834:FUQ589853 GEK589834:GEM589853 GOG589834:GOI589853 GYC589834:GYE589853 HHY589834:HIA589853 HRU589834:HRW589853 IBQ589834:IBS589853 ILM589834:ILO589853 IVI589834:IVK589853 JFE589834:JFG589853 JPA589834:JPC589853 JYW589834:JYY589853 KIS589834:KIU589853 KSO589834:KSQ589853 LCK589834:LCM589853 LMG589834:LMI589853 LWC589834:LWE589853 MFY589834:MGA589853 MPU589834:MPW589853 MZQ589834:MZS589853 NJM589834:NJO589853 NTI589834:NTK589853 ODE589834:ODG589853 ONA589834:ONC589853 OWW589834:OWY589853 PGS589834:PGU589853 PQO589834:PQQ589853 QAK589834:QAM589853 QKG589834:QKI589853 QUC589834:QUE589853 RDY589834:REA589853 RNU589834:RNW589853 RXQ589834:RXS589853 SHM589834:SHO589853 SRI589834:SRK589853 TBE589834:TBG589853 TLA589834:TLC589853 TUW589834:TUY589853 UES589834:UEU589853 UOO589834:UOQ589853 UYK589834:UYM589853 VIG589834:VII589853 VSC589834:VSE589853 WBY589834:WCA589853 WLU589834:WLW589853 WVQ589834:WVS589853 I655370:K655389 JE655370:JG655389 TA655370:TC655389 ACW655370:ACY655389 AMS655370:AMU655389 AWO655370:AWQ655389 BGK655370:BGM655389 BQG655370:BQI655389 CAC655370:CAE655389 CJY655370:CKA655389 CTU655370:CTW655389 DDQ655370:DDS655389 DNM655370:DNO655389 DXI655370:DXK655389 EHE655370:EHG655389 ERA655370:ERC655389 FAW655370:FAY655389 FKS655370:FKU655389 FUO655370:FUQ655389 GEK655370:GEM655389 GOG655370:GOI655389 GYC655370:GYE655389 HHY655370:HIA655389 HRU655370:HRW655389 IBQ655370:IBS655389 ILM655370:ILO655389 IVI655370:IVK655389 JFE655370:JFG655389 JPA655370:JPC655389 JYW655370:JYY655389 KIS655370:KIU655389 KSO655370:KSQ655389 LCK655370:LCM655389 LMG655370:LMI655389 LWC655370:LWE655389 MFY655370:MGA655389 MPU655370:MPW655389 MZQ655370:MZS655389 NJM655370:NJO655389 NTI655370:NTK655389 ODE655370:ODG655389 ONA655370:ONC655389 OWW655370:OWY655389 PGS655370:PGU655389 PQO655370:PQQ655389 QAK655370:QAM655389 QKG655370:QKI655389 QUC655370:QUE655389 RDY655370:REA655389 RNU655370:RNW655389 RXQ655370:RXS655389 SHM655370:SHO655389 SRI655370:SRK655389 TBE655370:TBG655389 TLA655370:TLC655389 TUW655370:TUY655389 UES655370:UEU655389 UOO655370:UOQ655389 UYK655370:UYM655389 VIG655370:VII655389 VSC655370:VSE655389 WBY655370:WCA655389 WLU655370:WLW655389 WVQ655370:WVS655389 I720906:K720925 JE720906:JG720925 TA720906:TC720925 ACW720906:ACY720925 AMS720906:AMU720925 AWO720906:AWQ720925 BGK720906:BGM720925 BQG720906:BQI720925 CAC720906:CAE720925 CJY720906:CKA720925 CTU720906:CTW720925 DDQ720906:DDS720925 DNM720906:DNO720925 DXI720906:DXK720925 EHE720906:EHG720925 ERA720906:ERC720925 FAW720906:FAY720925 FKS720906:FKU720925 FUO720906:FUQ720925 GEK720906:GEM720925 GOG720906:GOI720925 GYC720906:GYE720925 HHY720906:HIA720925 HRU720906:HRW720925 IBQ720906:IBS720925 ILM720906:ILO720925 IVI720906:IVK720925 JFE720906:JFG720925 JPA720906:JPC720925 JYW720906:JYY720925 KIS720906:KIU720925 KSO720906:KSQ720925 LCK720906:LCM720925 LMG720906:LMI720925 LWC720906:LWE720925 MFY720906:MGA720925 MPU720906:MPW720925 MZQ720906:MZS720925 NJM720906:NJO720925 NTI720906:NTK720925 ODE720906:ODG720925 ONA720906:ONC720925 OWW720906:OWY720925 PGS720906:PGU720925 PQO720906:PQQ720925 QAK720906:QAM720925 QKG720906:QKI720925 QUC720906:QUE720925 RDY720906:REA720925 RNU720906:RNW720925 RXQ720906:RXS720925 SHM720906:SHO720925 SRI720906:SRK720925 TBE720906:TBG720925 TLA720906:TLC720925 TUW720906:TUY720925 UES720906:UEU720925 UOO720906:UOQ720925 UYK720906:UYM720925 VIG720906:VII720925 VSC720906:VSE720925 WBY720906:WCA720925 WLU720906:WLW720925 WVQ720906:WVS720925 I786442:K786461 JE786442:JG786461 TA786442:TC786461 ACW786442:ACY786461 AMS786442:AMU786461 AWO786442:AWQ786461 BGK786442:BGM786461 BQG786442:BQI786461 CAC786442:CAE786461 CJY786442:CKA786461 CTU786442:CTW786461 DDQ786442:DDS786461 DNM786442:DNO786461 DXI786442:DXK786461 EHE786442:EHG786461 ERA786442:ERC786461 FAW786442:FAY786461 FKS786442:FKU786461 FUO786442:FUQ786461 GEK786442:GEM786461 GOG786442:GOI786461 GYC786442:GYE786461 HHY786442:HIA786461 HRU786442:HRW786461 IBQ786442:IBS786461 ILM786442:ILO786461 IVI786442:IVK786461 JFE786442:JFG786461 JPA786442:JPC786461 JYW786442:JYY786461 KIS786442:KIU786461 KSO786442:KSQ786461 LCK786442:LCM786461 LMG786442:LMI786461 LWC786442:LWE786461 MFY786442:MGA786461 MPU786442:MPW786461 MZQ786442:MZS786461 NJM786442:NJO786461 NTI786442:NTK786461 ODE786442:ODG786461 ONA786442:ONC786461 OWW786442:OWY786461 PGS786442:PGU786461 PQO786442:PQQ786461 QAK786442:QAM786461 QKG786442:QKI786461 QUC786442:QUE786461 RDY786442:REA786461 RNU786442:RNW786461 RXQ786442:RXS786461 SHM786442:SHO786461 SRI786442:SRK786461 TBE786442:TBG786461 TLA786442:TLC786461 TUW786442:TUY786461 UES786442:UEU786461 UOO786442:UOQ786461 UYK786442:UYM786461 VIG786442:VII786461 VSC786442:VSE786461 WBY786442:WCA786461 WLU786442:WLW786461 WVQ786442:WVS786461 I851978:K851997 JE851978:JG851997 TA851978:TC851997 ACW851978:ACY851997 AMS851978:AMU851997 AWO851978:AWQ851997 BGK851978:BGM851997 BQG851978:BQI851997 CAC851978:CAE851997 CJY851978:CKA851997 CTU851978:CTW851997 DDQ851978:DDS851997 DNM851978:DNO851997 DXI851978:DXK851997 EHE851978:EHG851997 ERA851978:ERC851997 FAW851978:FAY851997 FKS851978:FKU851997 FUO851978:FUQ851997 GEK851978:GEM851997 GOG851978:GOI851997 GYC851978:GYE851997 HHY851978:HIA851997 HRU851978:HRW851997 IBQ851978:IBS851997 ILM851978:ILO851997 IVI851978:IVK851997 JFE851978:JFG851997 JPA851978:JPC851997 JYW851978:JYY851997 KIS851978:KIU851997 KSO851978:KSQ851997 LCK851978:LCM851997 LMG851978:LMI851997 LWC851978:LWE851997 MFY851978:MGA851997 MPU851978:MPW851997 MZQ851978:MZS851997 NJM851978:NJO851997 NTI851978:NTK851997 ODE851978:ODG851997 ONA851978:ONC851997 OWW851978:OWY851997 PGS851978:PGU851997 PQO851978:PQQ851997 QAK851978:QAM851997 QKG851978:QKI851997 QUC851978:QUE851997 RDY851978:REA851997 RNU851978:RNW851997 RXQ851978:RXS851997 SHM851978:SHO851997 SRI851978:SRK851997 TBE851978:TBG851997 TLA851978:TLC851997 TUW851978:TUY851997 UES851978:UEU851997 UOO851978:UOQ851997 UYK851978:UYM851997 VIG851978:VII851997 VSC851978:VSE851997 WBY851978:WCA851997 WLU851978:WLW851997 WVQ851978:WVS851997 I917514:K917533 JE917514:JG917533 TA917514:TC917533 ACW917514:ACY917533 AMS917514:AMU917533 AWO917514:AWQ917533 BGK917514:BGM917533 BQG917514:BQI917533 CAC917514:CAE917533 CJY917514:CKA917533 CTU917514:CTW917533 DDQ917514:DDS917533 DNM917514:DNO917533 DXI917514:DXK917533 EHE917514:EHG917533 ERA917514:ERC917533 FAW917514:FAY917533 FKS917514:FKU917533 FUO917514:FUQ917533 GEK917514:GEM917533 GOG917514:GOI917533 GYC917514:GYE917533 HHY917514:HIA917533 HRU917514:HRW917533 IBQ917514:IBS917533 ILM917514:ILO917533 IVI917514:IVK917533 JFE917514:JFG917533 JPA917514:JPC917533 JYW917514:JYY917533 KIS917514:KIU917533 KSO917514:KSQ917533 LCK917514:LCM917533 LMG917514:LMI917533 LWC917514:LWE917533 MFY917514:MGA917533 MPU917514:MPW917533 MZQ917514:MZS917533 NJM917514:NJO917533 NTI917514:NTK917533 ODE917514:ODG917533 ONA917514:ONC917533 OWW917514:OWY917533 PGS917514:PGU917533 PQO917514:PQQ917533 QAK917514:QAM917533 QKG917514:QKI917533 QUC917514:QUE917533 RDY917514:REA917533 RNU917514:RNW917533 RXQ917514:RXS917533 SHM917514:SHO917533 SRI917514:SRK917533 TBE917514:TBG917533 TLA917514:TLC917533 TUW917514:TUY917533 UES917514:UEU917533 UOO917514:UOQ917533 UYK917514:UYM917533 VIG917514:VII917533 VSC917514:VSE917533 WBY917514:WCA917533 WLU917514:WLW917533 WVQ917514:WVS917533 I983050:K983069 JE983050:JG983069 TA983050:TC983069 ACW983050:ACY983069 AMS983050:AMU983069 AWO983050:AWQ983069 BGK983050:BGM983069 BQG983050:BQI983069 CAC983050:CAE983069 CJY983050:CKA983069 CTU983050:CTW983069 DDQ983050:DDS983069 DNM983050:DNO983069 DXI983050:DXK983069 EHE983050:EHG983069 ERA983050:ERC983069 FAW983050:FAY983069 FKS983050:FKU983069 FUO983050:FUQ983069 GEK983050:GEM983069 GOG983050:GOI983069 GYC983050:GYE983069 HHY983050:HIA983069 HRU983050:HRW983069 IBQ983050:IBS983069 ILM983050:ILO983069 IVI983050:IVK983069 JFE983050:JFG983069 JPA983050:JPC983069 JYW983050:JYY983069 KIS983050:KIU983069 KSO983050:KSQ983069 LCK983050:LCM983069 LMG983050:LMI983069 LWC983050:LWE983069 MFY983050:MGA983069 MPU983050:MPW983069 MZQ983050:MZS983069 NJM983050:NJO983069 NTI983050:NTK983069 ODE983050:ODG983069 ONA983050:ONC983069 OWW983050:OWY983069 PGS983050:PGU983069 PQO983050:PQQ983069 QAK983050:QAM983069 QKG983050:QKI983069 QUC983050:QUE983069 RDY983050:REA983069 RNU983050:RNW983069 RXQ983050:RXS983069 SHM983050:SHO983069 SRI983050:SRK983069 TBE983050:TBG983069 TLA983050:TLC983069 TUW983050:TUY983069 UES983050:UEU983069 UOO983050:UOQ983069 UYK983050:UYM983069 VIG983050:VII983069 VSC983050:VSE983069 WBY983050:WCA983069 WLU983050:WLW983069 WVQ983050:WVS983069" xr:uid="{EB0A4AAE-109F-4A89-BDD4-D412CC5D169E}">
      <formula1>$X$3:$Y$3</formula1>
    </dataValidation>
  </dataValidations>
  <pageMargins left="0.39370078740157483" right="0.19685039370078741" top="0.39370078740157483" bottom="0.19685039370078741" header="0.39370078740157483" footer="0.39370078740157483"/>
  <pageSetup paperSize="9" scale="48" fitToWidth="0" orientation="landscape" r:id="rId1"/>
  <headerFooter alignWithMargins="0">
    <oddHeader>&amp;R&amp;"Arial,Bold"&amp;12Annexure A - &amp;A</oddHeader>
  </headerFooter>
  <rowBreaks count="1" manualBreakCount="1">
    <brk id="7"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315D5594D0C8428CC165A793450781" ma:contentTypeVersion="10" ma:contentTypeDescription="Create a new document." ma:contentTypeScope="" ma:versionID="1abd8c7cf7de20f5382965d3e2228a83">
  <xsd:schema xmlns:xsd="http://www.w3.org/2001/XMLSchema" xmlns:xs="http://www.w3.org/2001/XMLSchema" xmlns:p="http://schemas.microsoft.com/office/2006/metadata/properties" xmlns:ns2="4a6efc74-3ca5-40d0-86bc-4e468c478a03" xmlns:ns3="90138662-c55e-4ac0-9ca9-54cb48d0f27b" targetNamespace="http://schemas.microsoft.com/office/2006/metadata/properties" ma:root="true" ma:fieldsID="949da9a768bcd1d21c9e85ef5da2d8ad" ns2:_="" ns3:_="">
    <xsd:import namespace="4a6efc74-3ca5-40d0-86bc-4e468c478a03"/>
    <xsd:import namespace="90138662-c55e-4ac0-9ca9-54cb48d0f2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6efc74-3ca5-40d0-86bc-4e468c478a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26958f-279b-4216-9c18-088c7a0f940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138662-c55e-4ac0-9ca9-54cb48d0f2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981804-b705-431d-bffd-620f60b7c6e7}" ma:internalName="TaxCatchAll" ma:showField="CatchAllData" ma:web="90138662-c55e-4ac0-9ca9-54cb48d0f2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138662-c55e-4ac0-9ca9-54cb48d0f27b" xsi:nil="true"/>
    <lcf76f155ced4ddcb4097134ff3c332f xmlns="4a6efc74-3ca5-40d0-86bc-4e468c478a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E5D8BD-954A-4E27-8E3E-16F59E34C88B}"/>
</file>

<file path=customXml/itemProps2.xml><?xml version="1.0" encoding="utf-8"?>
<ds:datastoreItem xmlns:ds="http://schemas.openxmlformats.org/officeDocument/2006/customXml" ds:itemID="{E290451A-C8E2-4769-BB77-505FD523B8A6}"/>
</file>

<file path=customXml/itemProps3.xml><?xml version="1.0" encoding="utf-8"?>
<ds:datastoreItem xmlns:ds="http://schemas.openxmlformats.org/officeDocument/2006/customXml" ds:itemID="{7D5FEDE4-CEA5-409D-90C8-C4CEAC2C5C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MP - Tabling Dates - 2022 MTREF</vt:lpstr>
      <vt:lpstr>'MP - Tabling Dates - 2022 MTREF'!Print_Area</vt:lpstr>
      <vt:lpstr>'MP - Tabling Dates - 2022 MTREF'!Print_Titles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Sephiri Tlhomeli</dc:creator>
  <cp:lastModifiedBy>Sephiri Tlhomeli</cp:lastModifiedBy>
  <dcterms:created xsi:type="dcterms:W3CDTF">2024-02-27T09:34:58Z</dcterms:created>
  <dcterms:modified xsi:type="dcterms:W3CDTF">2024-02-27T09:48:31Z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0x01010045315D5594D0C8428CC165A793450781</vt:lpwstr>
  </property>
</Properties>
</file>