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E7ABC6C5-140F-4270-83E8-40F4A63D711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<sst xmlns="http://schemas.openxmlformats.org/spreadsheetml/2006/main" count="1378" uniqueCount="615">
  <si>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</si>
  <si>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</si>
  <si>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3rd Quarter Ended 31 March 2024</t>
  </si>
  <si>
    <t>Third Quarter 2023/24</t>
  </si>
  <si>
    <t>Third Quarter 2022/23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</si>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</sst>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39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15</v>
      </c>
      <c r="C9" s="51" t="s">
        <v>16</v>
      </c>
      <c r="D9" s="52">
        <v>678698254</v>
      </c>
      <c r="E9" s="53">
        <v>4242363999</v>
      </c>
      <c r="F9" s="53">
        <v>3441841204</v>
      </c>
      <c r="G9" s="53">
        <v>1818837000</v>
      </c>
      <c r="H9" s="54">
        <v>10181740457</v>
      </c>
      <c r="I9" s="55">
        <v>574967557</v>
      </c>
      <c r="J9" s="56">
        <v>3824698178</v>
      </c>
      <c r="K9" s="53">
        <v>3966582714</v>
      </c>
      <c r="L9" s="56">
        <v>1174842000</v>
      </c>
      <c r="M9" s="54">
        <v>9541090449</v>
      </c>
    </row>
    <row r="10" spans="1:13" s="6" customFormat="1" x14ac:dyDescent="0.2">
      <c r="A10" s="22" t="s">
        <v>14</v>
      </c>
      <c r="B10" s="50" t="s">
        <v>17</v>
      </c>
      <c r="C10" s="51" t="s">
        <v>18</v>
      </c>
      <c r="D10" s="52">
        <v>833333372</v>
      </c>
      <c r="E10" s="53">
        <v>3217486263</v>
      </c>
      <c r="F10" s="53">
        <v>2512478618</v>
      </c>
      <c r="G10" s="53">
        <v>378454000</v>
      </c>
      <c r="H10" s="54">
        <v>6941752253</v>
      </c>
      <c r="I10" s="55">
        <v>735166050</v>
      </c>
      <c r="J10" s="56">
        <v>2351820493</v>
      </c>
      <c r="K10" s="53">
        <v>2027320301</v>
      </c>
      <c r="L10" s="56">
        <v>464691000</v>
      </c>
      <c r="M10" s="54">
        <v>5578997844</v>
      </c>
    </row>
    <row r="11" spans="1:13" s="6" customFormat="1" x14ac:dyDescent="0.2">
      <c r="A11" s="22" t="s">
        <v>14</v>
      </c>
      <c r="B11" s="50" t="s">
        <v>19</v>
      </c>
      <c r="C11" s="51" t="s">
        <v>20</v>
      </c>
      <c r="D11" s="52">
        <v>9680912156</v>
      </c>
      <c r="E11" s="53">
        <v>25047413178</v>
      </c>
      <c r="F11" s="53">
        <v>11638087919</v>
      </c>
      <c r="G11" s="53">
        <v>1958211000</v>
      </c>
      <c r="H11" s="54">
        <v>48324624253</v>
      </c>
      <c r="I11" s="55">
        <v>7955690685</v>
      </c>
      <c r="J11" s="56">
        <v>20348660637</v>
      </c>
      <c r="K11" s="53">
        <v>7874133553</v>
      </c>
      <c r="L11" s="56">
        <v>3117232000</v>
      </c>
      <c r="M11" s="54">
        <v>39295716875</v>
      </c>
    </row>
    <row r="12" spans="1:13" s="6" customFormat="1" x14ac:dyDescent="0.2">
      <c r="A12" s="22" t="s">
        <v>14</v>
      </c>
      <c r="B12" s="50" t="s">
        <v>21</v>
      </c>
      <c r="C12" s="51" t="s">
        <v>22</v>
      </c>
      <c r="D12" s="52">
        <v>4398234581</v>
      </c>
      <c r="E12" s="53">
        <v>10058019572</v>
      </c>
      <c r="F12" s="53">
        <v>7212724286</v>
      </c>
      <c r="G12" s="53">
        <v>1921445000</v>
      </c>
      <c r="H12" s="54">
        <v>23590423439</v>
      </c>
      <c r="I12" s="55">
        <v>4113760021</v>
      </c>
      <c r="J12" s="56">
        <v>8785999202</v>
      </c>
      <c r="K12" s="53">
        <v>3185734491</v>
      </c>
      <c r="L12" s="56">
        <v>5273215000</v>
      </c>
      <c r="M12" s="54">
        <v>21358708714</v>
      </c>
    </row>
    <row r="13" spans="1:13" s="6" customFormat="1" x14ac:dyDescent="0.2">
      <c r="A13" s="22" t="s">
        <v>14</v>
      </c>
      <c r="B13" s="50" t="s">
        <v>23</v>
      </c>
      <c r="C13" s="51" t="s">
        <v>24</v>
      </c>
      <c r="D13" s="52">
        <v>582996244</v>
      </c>
      <c r="E13" s="53">
        <v>1285063025</v>
      </c>
      <c r="F13" s="53">
        <v>3235876928</v>
      </c>
      <c r="G13" s="53">
        <v>995387000</v>
      </c>
      <c r="H13" s="54">
        <v>6099323197</v>
      </c>
      <c r="I13" s="55">
        <v>554828368</v>
      </c>
      <c r="J13" s="56">
        <v>14379631633</v>
      </c>
      <c r="K13" s="53">
        <v>3330763636</v>
      </c>
      <c r="L13" s="56">
        <v>767542000</v>
      </c>
      <c r="M13" s="54">
        <v>19032765637</v>
      </c>
    </row>
    <row r="14" spans="1:13" s="6" customFormat="1" x14ac:dyDescent="0.2">
      <c r="A14" s="22" t="s">
        <v>14</v>
      </c>
      <c r="B14" s="50" t="s">
        <v>25</v>
      </c>
      <c r="C14" s="51" t="s">
        <v>26</v>
      </c>
      <c r="D14" s="52">
        <v>994839727</v>
      </c>
      <c r="E14" s="53">
        <v>2296097058</v>
      </c>
      <c r="F14" s="53">
        <v>2215463005</v>
      </c>
      <c r="G14" s="53">
        <v>728048000</v>
      </c>
      <c r="H14" s="54">
        <v>6234447790</v>
      </c>
      <c r="I14" s="55">
        <v>953791395</v>
      </c>
      <c r="J14" s="56">
        <v>1646833849</v>
      </c>
      <c r="K14" s="53">
        <v>1938031953</v>
      </c>
      <c r="L14" s="56">
        <v>786655000</v>
      </c>
      <c r="M14" s="54">
        <v>5325312197</v>
      </c>
    </row>
    <row r="15" spans="1:13" s="6" customFormat="1" x14ac:dyDescent="0.2">
      <c r="A15" s="22" t="s">
        <v>14</v>
      </c>
      <c r="B15" s="50" t="s">
        <v>27</v>
      </c>
      <c r="C15" s="51" t="s">
        <v>28</v>
      </c>
      <c r="D15" s="52">
        <v>566326053</v>
      </c>
      <c r="E15" s="53">
        <v>1961267002</v>
      </c>
      <c r="F15" s="53">
        <v>1697191560</v>
      </c>
      <c r="G15" s="53">
        <v>810334000</v>
      </c>
      <c r="H15" s="54">
        <v>5035118615</v>
      </c>
      <c r="I15" s="55">
        <v>538792643</v>
      </c>
      <c r="J15" s="56">
        <v>2243351952</v>
      </c>
      <c r="K15" s="53">
        <v>1882147839</v>
      </c>
      <c r="L15" s="56">
        <v>663493000</v>
      </c>
      <c r="M15" s="54">
        <v>5327785434</v>
      </c>
    </row>
    <row r="16" spans="1:13" s="6" customFormat="1" x14ac:dyDescent="0.2">
      <c r="A16" s="22" t="s">
        <v>14</v>
      </c>
      <c r="B16" s="50" t="s">
        <v>29</v>
      </c>
      <c r="C16" s="51" t="s">
        <v>30</v>
      </c>
      <c r="D16" s="52">
        <v>297994352</v>
      </c>
      <c r="E16" s="53">
        <v>1185961894</v>
      </c>
      <c r="F16" s="53">
        <v>740089800</v>
      </c>
      <c r="G16" s="53">
        <v>256423000</v>
      </c>
      <c r="H16" s="54">
        <v>2480469046</v>
      </c>
      <c r="I16" s="55">
        <v>307123247</v>
      </c>
      <c r="J16" s="56">
        <v>816609456</v>
      </c>
      <c r="K16" s="53">
        <v>605133715</v>
      </c>
      <c r="L16" s="56">
        <v>226451000</v>
      </c>
      <c r="M16" s="54">
        <v>1955317418</v>
      </c>
    </row>
    <row r="17" spans="1:13" s="6" customFormat="1" x14ac:dyDescent="0.2">
      <c r="A17" s="22" t="s">
        <v>14</v>
      </c>
      <c r="B17" s="57" t="s">
        <v>31</v>
      </c>
      <c r="C17" s="51" t="s">
        <v>32</v>
      </c>
      <c r="D17" s="52">
        <v>3827629819</v>
      </c>
      <c r="E17" s="53">
        <v>10370607626</v>
      </c>
      <c r="F17" s="53">
        <v>4271459309</v>
      </c>
      <c r="G17" s="53">
        <v>2421670000</v>
      </c>
      <c r="H17" s="54">
        <v>20891366754</v>
      </c>
      <c r="I17" s="55">
        <v>3620618799</v>
      </c>
      <c r="J17" s="56">
        <v>8935136968</v>
      </c>
      <c r="K17" s="53">
        <v>5506909919</v>
      </c>
      <c r="L17" s="56">
        <v>2182264000</v>
      </c>
      <c r="M17" s="54">
        <v>20244929686</v>
      </c>
    </row>
    <row r="18" spans="1:13" s="6" customFormat="1" x14ac:dyDescent="0.2">
      <c r="A18" s="23" t="s">
        <v>0</v>
      </c>
      <c r="B18" s="58" t="s">
        <v>614</v>
      </c>
      <c r="C18" s="59" t="s">
        <v>0</v>
      </c>
      <c r="D18" s="60">
        <f t="shared" ref="D18:M18" si="0">SUM(D9:D17)</f>
        <v>21860964558</v>
      </c>
      <c r="E18" s="61">
        <f t="shared" si="0"/>
        <v>59664279617</v>
      </c>
      <c r="F18" s="61">
        <f t="shared" si="0"/>
        <v>36965212629</v>
      </c>
      <c r="G18" s="61">
        <f t="shared" si="0"/>
        <v>11288809000</v>
      </c>
      <c r="H18" s="62">
        <f t="shared" si="0"/>
        <v>129779265804</v>
      </c>
      <c r="I18" s="63">
        <f t="shared" si="0"/>
        <v>19354738765</v>
      </c>
      <c r="J18" s="64">
        <f t="shared" si="0"/>
        <v>63332742368</v>
      </c>
      <c r="K18" s="61">
        <f t="shared" si="0"/>
        <v>30316758121</v>
      </c>
      <c r="L18" s="64">
        <f t="shared" si="0"/>
        <v>14656385000</v>
      </c>
      <c r="M18" s="62">
        <f t="shared" si="0"/>
        <v>127660624254</v>
      </c>
    </row>
    <row r="19" spans="1:13" s="6" customFormat="1" ht="12.75" customHeight="1" x14ac:dyDescent="0.2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x14ac:dyDescent="0.2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500</v>
      </c>
      <c r="C9" s="72" t="s">
        <v>501</v>
      </c>
      <c r="D9" s="73">
        <v>3933041</v>
      </c>
      <c r="E9" s="74">
        <v>11861071</v>
      </c>
      <c r="F9" s="74">
        <v>119369303</v>
      </c>
      <c r="G9" s="74">
        <v>6994000</v>
      </c>
      <c r="H9" s="75">
        <v>142157415</v>
      </c>
      <c r="I9" s="73">
        <v>4270548</v>
      </c>
      <c r="J9" s="74">
        <v>14472090</v>
      </c>
      <c r="K9" s="74">
        <v>100012439</v>
      </c>
      <c r="L9" s="74">
        <v>25598000</v>
      </c>
      <c r="M9" s="76">
        <v>144353077</v>
      </c>
    </row>
    <row r="10" spans="1:13" x14ac:dyDescent="0.2">
      <c r="A10" s="47" t="s">
        <v>53</v>
      </c>
      <c r="B10" s="71" t="s">
        <v>502</v>
      </c>
      <c r="C10" s="72" t="s">
        <v>503</v>
      </c>
      <c r="D10" s="73">
        <v>89955077</v>
      </c>
      <c r="E10" s="74">
        <v>240346542</v>
      </c>
      <c r="F10" s="74">
        <v>199907934</v>
      </c>
      <c r="G10" s="74">
        <v>146000</v>
      </c>
      <c r="H10" s="75">
        <v>530355553</v>
      </c>
      <c r="I10" s="73">
        <v>90029947</v>
      </c>
      <c r="J10" s="74">
        <v>182752752</v>
      </c>
      <c r="K10" s="74">
        <v>583583841</v>
      </c>
      <c r="L10" s="74">
        <v>327000</v>
      </c>
      <c r="M10" s="76">
        <v>856693540</v>
      </c>
    </row>
    <row r="11" spans="1:13" x14ac:dyDescent="0.2">
      <c r="A11" s="47" t="s">
        <v>53</v>
      </c>
      <c r="B11" s="71" t="s">
        <v>504</v>
      </c>
      <c r="C11" s="72" t="s">
        <v>505</v>
      </c>
      <c r="D11" s="73">
        <v>131329347</v>
      </c>
      <c r="E11" s="74">
        <v>597784747</v>
      </c>
      <c r="F11" s="74">
        <v>-60600138</v>
      </c>
      <c r="G11" s="74">
        <v>453657000</v>
      </c>
      <c r="H11" s="75">
        <v>1122170956</v>
      </c>
      <c r="I11" s="73">
        <v>131699051</v>
      </c>
      <c r="J11" s="74">
        <v>1077673448</v>
      </c>
      <c r="K11" s="74">
        <v>-49151965</v>
      </c>
      <c r="L11" s="74">
        <v>237167000</v>
      </c>
      <c r="M11" s="76">
        <v>1397387534</v>
      </c>
    </row>
    <row r="12" spans="1:13" x14ac:dyDescent="0.2">
      <c r="A12" s="47" t="s">
        <v>53</v>
      </c>
      <c r="B12" s="71" t="s">
        <v>506</v>
      </c>
      <c r="C12" s="72" t="s">
        <v>507</v>
      </c>
      <c r="D12" s="73">
        <v>2672949</v>
      </c>
      <c r="E12" s="74">
        <v>25239781</v>
      </c>
      <c r="F12" s="74">
        <v>38840031</v>
      </c>
      <c r="G12" s="74">
        <v>285000</v>
      </c>
      <c r="H12" s="75">
        <v>67037761</v>
      </c>
      <c r="I12" s="73">
        <v>2516354</v>
      </c>
      <c r="J12" s="74">
        <v>7450902</v>
      </c>
      <c r="K12" s="74">
        <v>42827932</v>
      </c>
      <c r="L12" s="74">
        <v>750000</v>
      </c>
      <c r="M12" s="76">
        <v>53545188</v>
      </c>
    </row>
    <row r="13" spans="1:13" x14ac:dyDescent="0.2">
      <c r="A13" s="47" t="s">
        <v>53</v>
      </c>
      <c r="B13" s="71" t="s">
        <v>508</v>
      </c>
      <c r="C13" s="72" t="s">
        <v>509</v>
      </c>
      <c r="D13" s="73">
        <v>38011720</v>
      </c>
      <c r="E13" s="74">
        <v>58373206</v>
      </c>
      <c r="F13" s="74">
        <v>140351364</v>
      </c>
      <c r="G13" s="74">
        <v>30489000</v>
      </c>
      <c r="H13" s="75">
        <v>267225290</v>
      </c>
      <c r="I13" s="73">
        <v>26579506</v>
      </c>
      <c r="J13" s="74">
        <v>63558222</v>
      </c>
      <c r="K13" s="74">
        <v>164705338</v>
      </c>
      <c r="L13" s="74">
        <v>20620000</v>
      </c>
      <c r="M13" s="76">
        <v>275463066</v>
      </c>
    </row>
    <row r="14" spans="1:13" x14ac:dyDescent="0.2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102661874</v>
      </c>
      <c r="G14" s="74">
        <v>1703000</v>
      </c>
      <c r="H14" s="75">
        <v>104364874</v>
      </c>
      <c r="I14" s="73">
        <v>0</v>
      </c>
      <c r="J14" s="74">
        <v>0</v>
      </c>
      <c r="K14" s="74">
        <v>109301327</v>
      </c>
      <c r="L14" s="74">
        <v>1222000</v>
      </c>
      <c r="M14" s="76">
        <v>110523327</v>
      </c>
    </row>
    <row r="15" spans="1:13" ht="16.5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265902134</v>
      </c>
      <c r="E15" s="80">
        <f t="shared" si="0"/>
        <v>933605347</v>
      </c>
      <c r="F15" s="80">
        <f t="shared" si="0"/>
        <v>540530368</v>
      </c>
      <c r="G15" s="80">
        <f t="shared" si="0"/>
        <v>493274000</v>
      </c>
      <c r="H15" s="81">
        <f t="shared" si="0"/>
        <v>2233311849</v>
      </c>
      <c r="I15" s="79">
        <f t="shared" si="0"/>
        <v>255095406</v>
      </c>
      <c r="J15" s="80">
        <f t="shared" si="0"/>
        <v>1345907414</v>
      </c>
      <c r="K15" s="80">
        <f t="shared" si="0"/>
        <v>951278912</v>
      </c>
      <c r="L15" s="80">
        <f t="shared" si="0"/>
        <v>285684000</v>
      </c>
      <c r="M15" s="82">
        <f t="shared" si="0"/>
        <v>2837965732</v>
      </c>
    </row>
    <row r="16" spans="1:13" x14ac:dyDescent="0.2">
      <c r="A16" s="47" t="s">
        <v>53</v>
      </c>
      <c r="B16" s="71" t="s">
        <v>513</v>
      </c>
      <c r="C16" s="72" t="s">
        <v>514</v>
      </c>
      <c r="D16" s="73">
        <v>0</v>
      </c>
      <c r="E16" s="74">
        <v>72064</v>
      </c>
      <c r="F16" s="74">
        <v>55357176</v>
      </c>
      <c r="G16" s="74">
        <v>925000</v>
      </c>
      <c r="H16" s="75">
        <v>56354240</v>
      </c>
      <c r="I16" s="73">
        <v>976</v>
      </c>
      <c r="J16" s="74">
        <v>79758</v>
      </c>
      <c r="K16" s="74">
        <v>45088995</v>
      </c>
      <c r="L16" s="74">
        <v>369000</v>
      </c>
      <c r="M16" s="76">
        <v>45538729</v>
      </c>
    </row>
    <row r="17" spans="1:13" x14ac:dyDescent="0.2">
      <c r="A17" s="47" t="s">
        <v>53</v>
      </c>
      <c r="B17" s="71" t="s">
        <v>515</v>
      </c>
      <c r="C17" s="72" t="s">
        <v>516</v>
      </c>
      <c r="D17" s="73">
        <v>7833283</v>
      </c>
      <c r="E17" s="74">
        <v>24860467</v>
      </c>
      <c r="F17" s="74">
        <v>-43681</v>
      </c>
      <c r="G17" s="74">
        <v>824000</v>
      </c>
      <c r="H17" s="75">
        <v>33474069</v>
      </c>
      <c r="I17" s="73">
        <v>6308652</v>
      </c>
      <c r="J17" s="74">
        <v>27841202</v>
      </c>
      <c r="K17" s="74">
        <v>46679550</v>
      </c>
      <c r="L17" s="74">
        <v>8383000</v>
      </c>
      <c r="M17" s="76">
        <v>89212404</v>
      </c>
    </row>
    <row r="18" spans="1:13" x14ac:dyDescent="0.2">
      <c r="A18" s="47" t="s">
        <v>53</v>
      </c>
      <c r="B18" s="71" t="s">
        <v>517</v>
      </c>
      <c r="C18" s="72" t="s">
        <v>518</v>
      </c>
      <c r="D18" s="73">
        <v>68394363</v>
      </c>
      <c r="E18" s="74">
        <v>48705686</v>
      </c>
      <c r="F18" s="74">
        <v>127247588</v>
      </c>
      <c r="G18" s="74">
        <v>17839000</v>
      </c>
      <c r="H18" s="75">
        <v>262186637</v>
      </c>
      <c r="I18" s="73">
        <v>100949988</v>
      </c>
      <c r="J18" s="74">
        <v>63653835</v>
      </c>
      <c r="K18" s="74">
        <v>146361789</v>
      </c>
      <c r="L18" s="74">
        <v>1670000</v>
      </c>
      <c r="M18" s="76">
        <v>312635612</v>
      </c>
    </row>
    <row r="19" spans="1:13" x14ac:dyDescent="0.2">
      <c r="A19" s="47" t="s">
        <v>53</v>
      </c>
      <c r="B19" s="71" t="s">
        <v>519</v>
      </c>
      <c r="C19" s="72" t="s">
        <v>520</v>
      </c>
      <c r="D19" s="73">
        <v>13280159</v>
      </c>
      <c r="E19" s="74">
        <v>12724346</v>
      </c>
      <c r="F19" s="74">
        <v>283693</v>
      </c>
      <c r="G19" s="74">
        <v>0</v>
      </c>
      <c r="H19" s="75">
        <v>26288198</v>
      </c>
      <c r="I19" s="73">
        <v>0</v>
      </c>
      <c r="J19" s="74">
        <v>0</v>
      </c>
      <c r="K19" s="74">
        <v>-810000</v>
      </c>
      <c r="L19" s="74">
        <v>810000</v>
      </c>
      <c r="M19" s="76">
        <v>0</v>
      </c>
    </row>
    <row r="20" spans="1:13" x14ac:dyDescent="0.2">
      <c r="A20" s="47" t="s">
        <v>53</v>
      </c>
      <c r="B20" s="71" t="s">
        <v>521</v>
      </c>
      <c r="C20" s="72" t="s">
        <v>522</v>
      </c>
      <c r="D20" s="73">
        <v>10601502</v>
      </c>
      <c r="E20" s="74">
        <v>33976250</v>
      </c>
      <c r="F20" s="74">
        <v>54858131</v>
      </c>
      <c r="G20" s="74">
        <v>1287000</v>
      </c>
      <c r="H20" s="75">
        <v>100722883</v>
      </c>
      <c r="I20" s="73">
        <v>11048850</v>
      </c>
      <c r="J20" s="74">
        <v>16540008</v>
      </c>
      <c r="K20" s="74">
        <v>60460085</v>
      </c>
      <c r="L20" s="74">
        <v>414000</v>
      </c>
      <c r="M20" s="76">
        <v>88462943</v>
      </c>
    </row>
    <row r="21" spans="1:13" x14ac:dyDescent="0.2">
      <c r="A21" s="47" t="s">
        <v>68</v>
      </c>
      <c r="B21" s="71" t="s">
        <v>523</v>
      </c>
      <c r="C21" s="72" t="s">
        <v>524</v>
      </c>
      <c r="D21" s="73">
        <v>0</v>
      </c>
      <c r="E21" s="74">
        <v>16445</v>
      </c>
      <c r="F21" s="74">
        <v>268013536</v>
      </c>
      <c r="G21" s="74">
        <v>1373000</v>
      </c>
      <c r="H21" s="75">
        <v>269402981</v>
      </c>
      <c r="I21" s="73">
        <v>0</v>
      </c>
      <c r="J21" s="74">
        <v>16631</v>
      </c>
      <c r="K21" s="74">
        <v>276237797</v>
      </c>
      <c r="L21" s="74">
        <v>1428000</v>
      </c>
      <c r="M21" s="76">
        <v>277682428</v>
      </c>
    </row>
    <row r="22" spans="1:13" ht="16.5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100109307</v>
      </c>
      <c r="E22" s="80">
        <f t="shared" si="1"/>
        <v>120355258</v>
      </c>
      <c r="F22" s="80">
        <f t="shared" si="1"/>
        <v>505716443</v>
      </c>
      <c r="G22" s="80">
        <f t="shared" si="1"/>
        <v>22248000</v>
      </c>
      <c r="H22" s="81">
        <f t="shared" si="1"/>
        <v>748429008</v>
      </c>
      <c r="I22" s="79">
        <f t="shared" si="1"/>
        <v>118308466</v>
      </c>
      <c r="J22" s="80">
        <f t="shared" si="1"/>
        <v>108131434</v>
      </c>
      <c r="K22" s="80">
        <f t="shared" si="1"/>
        <v>574018216</v>
      </c>
      <c r="L22" s="80">
        <f t="shared" si="1"/>
        <v>13074000</v>
      </c>
      <c r="M22" s="82">
        <f t="shared" si="1"/>
        <v>813532116</v>
      </c>
    </row>
    <row r="23" spans="1:13" x14ac:dyDescent="0.2">
      <c r="A23" s="47" t="s">
        <v>53</v>
      </c>
      <c r="B23" s="71" t="s">
        <v>526</v>
      </c>
      <c r="C23" s="72" t="s">
        <v>527</v>
      </c>
      <c r="D23" s="73">
        <v>12311676</v>
      </c>
      <c r="E23" s="74">
        <v>61048501</v>
      </c>
      <c r="F23" s="74">
        <v>34386863</v>
      </c>
      <c r="G23" s="74">
        <v>15530000</v>
      </c>
      <c r="H23" s="75">
        <v>123277040</v>
      </c>
      <c r="I23" s="73">
        <v>10823438</v>
      </c>
      <c r="J23" s="74">
        <v>48585412</v>
      </c>
      <c r="K23" s="74">
        <v>27471501</v>
      </c>
      <c r="L23" s="74">
        <v>2867000</v>
      </c>
      <c r="M23" s="76">
        <v>89747351</v>
      </c>
    </row>
    <row r="24" spans="1:13" x14ac:dyDescent="0.2">
      <c r="A24" s="47" t="s">
        <v>53</v>
      </c>
      <c r="B24" s="71" t="s">
        <v>528</v>
      </c>
      <c r="C24" s="72" t="s">
        <v>529</v>
      </c>
      <c r="D24" s="73">
        <v>1076312</v>
      </c>
      <c r="E24" s="74">
        <v>12408972</v>
      </c>
      <c r="F24" s="74">
        <v>22618741</v>
      </c>
      <c r="G24" s="74">
        <v>1128000</v>
      </c>
      <c r="H24" s="75">
        <v>37232025</v>
      </c>
      <c r="I24" s="73">
        <v>1015951</v>
      </c>
      <c r="J24" s="74">
        <v>6774396</v>
      </c>
      <c r="K24" s="74">
        <v>8591821</v>
      </c>
      <c r="L24" s="74">
        <v>9001000</v>
      </c>
      <c r="M24" s="76">
        <v>25383168</v>
      </c>
    </row>
    <row r="25" spans="1:13" x14ac:dyDescent="0.2">
      <c r="A25" s="47" t="s">
        <v>53</v>
      </c>
      <c r="B25" s="71" t="s">
        <v>530</v>
      </c>
      <c r="C25" s="72" t="s">
        <v>531</v>
      </c>
      <c r="D25" s="73">
        <v>2117444</v>
      </c>
      <c r="E25" s="74">
        <v>2935726</v>
      </c>
      <c r="F25" s="74">
        <v>65910717</v>
      </c>
      <c r="G25" s="74">
        <v>789000</v>
      </c>
      <c r="H25" s="75">
        <v>71752887</v>
      </c>
      <c r="I25" s="73">
        <v>1064710</v>
      </c>
      <c r="J25" s="74">
        <v>2899825</v>
      </c>
      <c r="K25" s="74">
        <v>67058293</v>
      </c>
      <c r="L25" s="74">
        <v>676000</v>
      </c>
      <c r="M25" s="76">
        <v>71698828</v>
      </c>
    </row>
    <row r="26" spans="1:13" x14ac:dyDescent="0.2">
      <c r="A26" s="47" t="s">
        <v>53</v>
      </c>
      <c r="B26" s="71" t="s">
        <v>532</v>
      </c>
      <c r="C26" s="72" t="s">
        <v>533</v>
      </c>
      <c r="D26" s="73">
        <v>9035773</v>
      </c>
      <c r="E26" s="74">
        <v>38287761</v>
      </c>
      <c r="F26" s="74">
        <v>21045639</v>
      </c>
      <c r="G26" s="74">
        <v>712000</v>
      </c>
      <c r="H26" s="75">
        <v>69081173</v>
      </c>
      <c r="I26" s="73">
        <v>8890889</v>
      </c>
      <c r="J26" s="74">
        <v>34500378</v>
      </c>
      <c r="K26" s="74">
        <v>50130685</v>
      </c>
      <c r="L26" s="74">
        <v>952000</v>
      </c>
      <c r="M26" s="76">
        <v>94473952</v>
      </c>
    </row>
    <row r="27" spans="1:13" x14ac:dyDescent="0.2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233766</v>
      </c>
      <c r="G27" s="74">
        <v>397000</v>
      </c>
      <c r="H27" s="75">
        <v>630766</v>
      </c>
      <c r="I27" s="73">
        <v>0</v>
      </c>
      <c r="J27" s="74">
        <v>0</v>
      </c>
      <c r="K27" s="74">
        <v>51841846</v>
      </c>
      <c r="L27" s="74">
        <v>1683000</v>
      </c>
      <c r="M27" s="76">
        <v>53524846</v>
      </c>
    </row>
    <row r="28" spans="1:13" x14ac:dyDescent="0.2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-26301229</v>
      </c>
      <c r="G28" s="74">
        <v>213081000</v>
      </c>
      <c r="H28" s="75">
        <v>186779771</v>
      </c>
      <c r="I28" s="73">
        <v>0</v>
      </c>
      <c r="J28" s="74">
        <v>0</v>
      </c>
      <c r="K28" s="74">
        <v>-310442144</v>
      </c>
      <c r="L28" s="74">
        <v>316331000</v>
      </c>
      <c r="M28" s="76">
        <v>5888856</v>
      </c>
    </row>
    <row r="29" spans="1:13" ht="16.5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24541205</v>
      </c>
      <c r="E29" s="80">
        <f t="shared" si="2"/>
        <v>114680960</v>
      </c>
      <c r="F29" s="80">
        <f t="shared" si="2"/>
        <v>117894497</v>
      </c>
      <c r="G29" s="80">
        <f t="shared" si="2"/>
        <v>231637000</v>
      </c>
      <c r="H29" s="81">
        <f t="shared" si="2"/>
        <v>488753662</v>
      </c>
      <c r="I29" s="79">
        <f t="shared" si="2"/>
        <v>21794988</v>
      </c>
      <c r="J29" s="80">
        <f t="shared" si="2"/>
        <v>92760011</v>
      </c>
      <c r="K29" s="80">
        <f t="shared" si="2"/>
        <v>-105347998</v>
      </c>
      <c r="L29" s="80">
        <f t="shared" si="2"/>
        <v>331510000</v>
      </c>
      <c r="M29" s="82">
        <f t="shared" si="2"/>
        <v>340717001</v>
      </c>
    </row>
    <row r="30" spans="1:13" x14ac:dyDescent="0.2">
      <c r="A30" s="47" t="s">
        <v>53</v>
      </c>
      <c r="B30" s="71" t="s">
        <v>539</v>
      </c>
      <c r="C30" s="72" t="s">
        <v>540</v>
      </c>
      <c r="D30" s="73">
        <v>113792674</v>
      </c>
      <c r="E30" s="74">
        <v>498871313</v>
      </c>
      <c r="F30" s="74">
        <v>318065343</v>
      </c>
      <c r="G30" s="74">
        <v>17495000</v>
      </c>
      <c r="H30" s="75">
        <v>948224330</v>
      </c>
      <c r="I30" s="73">
        <v>84225426</v>
      </c>
      <c r="J30" s="74">
        <v>455224805</v>
      </c>
      <c r="K30" s="74">
        <v>302546191</v>
      </c>
      <c r="L30" s="74">
        <v>19878000</v>
      </c>
      <c r="M30" s="76">
        <v>861874422</v>
      </c>
    </row>
    <row r="31" spans="1:13" x14ac:dyDescent="0.2">
      <c r="A31" s="47" t="s">
        <v>53</v>
      </c>
      <c r="B31" s="71" t="s">
        <v>541</v>
      </c>
      <c r="C31" s="72" t="s">
        <v>542</v>
      </c>
      <c r="D31" s="73">
        <v>18867973</v>
      </c>
      <c r="E31" s="74">
        <v>42143081</v>
      </c>
      <c r="F31" s="74">
        <v>65064492</v>
      </c>
      <c r="G31" s="74">
        <v>25395000</v>
      </c>
      <c r="H31" s="75">
        <v>151470546</v>
      </c>
      <c r="I31" s="73">
        <v>17968297</v>
      </c>
      <c r="J31" s="74">
        <v>76195125</v>
      </c>
      <c r="K31" s="74">
        <v>84998542</v>
      </c>
      <c r="L31" s="74">
        <v>4143000</v>
      </c>
      <c r="M31" s="76">
        <v>183304964</v>
      </c>
    </row>
    <row r="32" spans="1:13" x14ac:dyDescent="0.2">
      <c r="A32" s="47" t="s">
        <v>53</v>
      </c>
      <c r="B32" s="71" t="s">
        <v>543</v>
      </c>
      <c r="C32" s="72" t="s">
        <v>544</v>
      </c>
      <c r="D32" s="73">
        <v>43112760</v>
      </c>
      <c r="E32" s="74">
        <v>251611043</v>
      </c>
      <c r="F32" s="74">
        <v>88616984</v>
      </c>
      <c r="G32" s="74">
        <v>17893000</v>
      </c>
      <c r="H32" s="75">
        <v>401233787</v>
      </c>
      <c r="I32" s="73">
        <v>41400060</v>
      </c>
      <c r="J32" s="74">
        <v>165133163</v>
      </c>
      <c r="K32" s="74">
        <v>10816268</v>
      </c>
      <c r="L32" s="74">
        <v>7701000</v>
      </c>
      <c r="M32" s="76">
        <v>225050491</v>
      </c>
    </row>
    <row r="33" spans="1:13" x14ac:dyDescent="0.2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61303433</v>
      </c>
      <c r="G33" s="74">
        <v>2392000</v>
      </c>
      <c r="H33" s="75">
        <v>63695433</v>
      </c>
      <c r="I33" s="73">
        <v>0</v>
      </c>
      <c r="J33" s="74">
        <v>0</v>
      </c>
      <c r="K33" s="74">
        <v>63837708</v>
      </c>
      <c r="L33" s="74">
        <v>1503000</v>
      </c>
      <c r="M33" s="76">
        <v>65340708</v>
      </c>
    </row>
    <row r="34" spans="1:13" ht="16.5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175773407</v>
      </c>
      <c r="E34" s="80">
        <f t="shared" si="3"/>
        <v>792625437</v>
      </c>
      <c r="F34" s="80">
        <f t="shared" si="3"/>
        <v>533050252</v>
      </c>
      <c r="G34" s="80">
        <f t="shared" si="3"/>
        <v>63175000</v>
      </c>
      <c r="H34" s="81">
        <f t="shared" si="3"/>
        <v>1564624096</v>
      </c>
      <c r="I34" s="79">
        <f t="shared" si="3"/>
        <v>143593783</v>
      </c>
      <c r="J34" s="80">
        <f t="shared" si="3"/>
        <v>696553093</v>
      </c>
      <c r="K34" s="80">
        <f t="shared" si="3"/>
        <v>462198709</v>
      </c>
      <c r="L34" s="80">
        <f t="shared" si="3"/>
        <v>33225000</v>
      </c>
      <c r="M34" s="82">
        <f t="shared" si="3"/>
        <v>1335570585</v>
      </c>
    </row>
    <row r="35" spans="1:13" ht="16.5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566326053</v>
      </c>
      <c r="E35" s="86">
        <f t="shared" si="4"/>
        <v>1961267002</v>
      </c>
      <c r="F35" s="86">
        <f t="shared" si="4"/>
        <v>1697191560</v>
      </c>
      <c r="G35" s="86">
        <f t="shared" si="4"/>
        <v>810334000</v>
      </c>
      <c r="H35" s="87">
        <f t="shared" si="4"/>
        <v>5035118615</v>
      </c>
      <c r="I35" s="85">
        <f t="shared" si="4"/>
        <v>538792643</v>
      </c>
      <c r="J35" s="86">
        <f t="shared" si="4"/>
        <v>2243351952</v>
      </c>
      <c r="K35" s="86">
        <f t="shared" si="4"/>
        <v>1882147839</v>
      </c>
      <c r="L35" s="86">
        <f t="shared" si="4"/>
        <v>663493000</v>
      </c>
      <c r="M35" s="88">
        <f t="shared" si="4"/>
        <v>5327785434</v>
      </c>
    </row>
    <row r="36" spans="1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36</v>
      </c>
      <c r="C9" s="72" t="s">
        <v>37</v>
      </c>
      <c r="D9" s="73">
        <v>2966723198</v>
      </c>
      <c r="E9" s="74">
        <v>6824848831</v>
      </c>
      <c r="F9" s="74">
        <v>3157141401</v>
      </c>
      <c r="G9" s="74">
        <v>1165038000</v>
      </c>
      <c r="H9" s="75">
        <v>14113751430</v>
      </c>
      <c r="I9" s="73">
        <v>2838739350</v>
      </c>
      <c r="J9" s="74">
        <v>5800808422</v>
      </c>
      <c r="K9" s="74">
        <v>4348978875</v>
      </c>
      <c r="L9" s="74">
        <v>1332487000</v>
      </c>
      <c r="M9" s="76">
        <v>14321013647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2966723198</v>
      </c>
      <c r="E10" s="80">
        <f t="shared" si="0"/>
        <v>6824848831</v>
      </c>
      <c r="F10" s="80">
        <f t="shared" si="0"/>
        <v>3157141401</v>
      </c>
      <c r="G10" s="80">
        <f t="shared" si="0"/>
        <v>1165038000</v>
      </c>
      <c r="H10" s="81">
        <f t="shared" si="0"/>
        <v>14113751430</v>
      </c>
      <c r="I10" s="79">
        <f t="shared" si="0"/>
        <v>2838739350</v>
      </c>
      <c r="J10" s="80">
        <f t="shared" si="0"/>
        <v>5800808422</v>
      </c>
      <c r="K10" s="80">
        <f t="shared" si="0"/>
        <v>4348978875</v>
      </c>
      <c r="L10" s="80">
        <f t="shared" si="0"/>
        <v>1332487000</v>
      </c>
      <c r="M10" s="82">
        <f t="shared" si="0"/>
        <v>14321013647</v>
      </c>
    </row>
    <row r="11" spans="1:13" x14ac:dyDescent="0.2">
      <c r="A11" s="47" t="s">
        <v>53</v>
      </c>
      <c r="B11" s="71" t="s">
        <v>550</v>
      </c>
      <c r="C11" s="72" t="s">
        <v>551</v>
      </c>
      <c r="D11" s="73">
        <v>11134517</v>
      </c>
      <c r="E11" s="74">
        <v>69378008</v>
      </c>
      <c r="F11" s="74">
        <v>26478160</v>
      </c>
      <c r="G11" s="74">
        <v>6390000</v>
      </c>
      <c r="H11" s="75">
        <v>113380685</v>
      </c>
      <c r="I11" s="73">
        <v>10695713</v>
      </c>
      <c r="J11" s="74">
        <v>54342836</v>
      </c>
      <c r="K11" s="74">
        <v>11532176</v>
      </c>
      <c r="L11" s="74">
        <v>25005000</v>
      </c>
      <c r="M11" s="76">
        <v>101575725</v>
      </c>
    </row>
    <row r="12" spans="1:13" x14ac:dyDescent="0.2">
      <c r="A12" s="47" t="s">
        <v>53</v>
      </c>
      <c r="B12" s="71" t="s">
        <v>552</v>
      </c>
      <c r="C12" s="72" t="s">
        <v>553</v>
      </c>
      <c r="D12" s="73">
        <v>16076145</v>
      </c>
      <c r="E12" s="74">
        <v>46418464</v>
      </c>
      <c r="F12" s="74">
        <v>-4463058</v>
      </c>
      <c r="G12" s="74">
        <v>33302000</v>
      </c>
      <c r="H12" s="75">
        <v>91333551</v>
      </c>
      <c r="I12" s="73">
        <v>15279201</v>
      </c>
      <c r="J12" s="74">
        <v>39146009</v>
      </c>
      <c r="K12" s="74">
        <v>22772871</v>
      </c>
      <c r="L12" s="74">
        <v>2407000</v>
      </c>
      <c r="M12" s="76">
        <v>79605081</v>
      </c>
    </row>
    <row r="13" spans="1:13" x14ac:dyDescent="0.2">
      <c r="A13" s="47" t="s">
        <v>53</v>
      </c>
      <c r="B13" s="71" t="s">
        <v>554</v>
      </c>
      <c r="C13" s="72" t="s">
        <v>555</v>
      </c>
      <c r="D13" s="73">
        <v>24790268</v>
      </c>
      <c r="E13" s="74">
        <v>67040755</v>
      </c>
      <c r="F13" s="74">
        <v>27863919</v>
      </c>
      <c r="G13" s="74">
        <v>5401000</v>
      </c>
      <c r="H13" s="75">
        <v>125095942</v>
      </c>
      <c r="I13" s="73">
        <v>21850940</v>
      </c>
      <c r="J13" s="74">
        <v>54812135</v>
      </c>
      <c r="K13" s="74">
        <v>28668597</v>
      </c>
      <c r="L13" s="74">
        <v>2293000</v>
      </c>
      <c r="M13" s="76">
        <v>107624672</v>
      </c>
    </row>
    <row r="14" spans="1:13" x14ac:dyDescent="0.2">
      <c r="A14" s="47" t="s">
        <v>53</v>
      </c>
      <c r="B14" s="71" t="s">
        <v>556</v>
      </c>
      <c r="C14" s="72" t="s">
        <v>557</v>
      </c>
      <c r="D14" s="73">
        <v>79451755</v>
      </c>
      <c r="E14" s="74">
        <v>219353301</v>
      </c>
      <c r="F14" s="74">
        <v>82380977</v>
      </c>
      <c r="G14" s="74">
        <v>9286000</v>
      </c>
      <c r="H14" s="75">
        <v>390472033</v>
      </c>
      <c r="I14" s="73">
        <v>72431261</v>
      </c>
      <c r="J14" s="74">
        <v>192195666</v>
      </c>
      <c r="K14" s="74">
        <v>94957859</v>
      </c>
      <c r="L14" s="74">
        <v>871000</v>
      </c>
      <c r="M14" s="76">
        <v>360455786</v>
      </c>
    </row>
    <row r="15" spans="1:13" x14ac:dyDescent="0.2">
      <c r="A15" s="47" t="s">
        <v>53</v>
      </c>
      <c r="B15" s="71" t="s">
        <v>558</v>
      </c>
      <c r="C15" s="72" t="s">
        <v>559</v>
      </c>
      <c r="D15" s="73">
        <v>39492656</v>
      </c>
      <c r="E15" s="74">
        <v>160556759</v>
      </c>
      <c r="F15" s="74">
        <v>48595665</v>
      </c>
      <c r="G15" s="74">
        <v>9899000</v>
      </c>
      <c r="H15" s="75">
        <v>258544080</v>
      </c>
      <c r="I15" s="73">
        <v>37415449</v>
      </c>
      <c r="J15" s="74">
        <v>128380076</v>
      </c>
      <c r="K15" s="74">
        <v>52586260</v>
      </c>
      <c r="L15" s="74">
        <v>561000</v>
      </c>
      <c r="M15" s="76">
        <v>218942785</v>
      </c>
    </row>
    <row r="16" spans="1:13" x14ac:dyDescent="0.2">
      <c r="A16" s="47" t="s">
        <v>68</v>
      </c>
      <c r="B16" s="71" t="s">
        <v>560</v>
      </c>
      <c r="C16" s="72" t="s">
        <v>561</v>
      </c>
      <c r="D16" s="73">
        <v>0</v>
      </c>
      <c r="E16" s="74">
        <v>42157007</v>
      </c>
      <c r="F16" s="74">
        <v>233158062</v>
      </c>
      <c r="G16" s="74">
        <v>1188000</v>
      </c>
      <c r="H16" s="75">
        <v>276503069</v>
      </c>
      <c r="I16" s="73">
        <v>0</v>
      </c>
      <c r="J16" s="74">
        <v>39424755</v>
      </c>
      <c r="K16" s="74">
        <v>121602662</v>
      </c>
      <c r="L16" s="74">
        <v>1170000</v>
      </c>
      <c r="M16" s="76">
        <v>162197417</v>
      </c>
    </row>
    <row r="17" spans="1:13" ht="16.5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170945341</v>
      </c>
      <c r="E17" s="80">
        <f t="shared" si="1"/>
        <v>604904294</v>
      </c>
      <c r="F17" s="80">
        <f t="shared" si="1"/>
        <v>414013725</v>
      </c>
      <c r="G17" s="80">
        <f t="shared" si="1"/>
        <v>65466000</v>
      </c>
      <c r="H17" s="81">
        <f t="shared" si="1"/>
        <v>1255329360</v>
      </c>
      <c r="I17" s="79">
        <f t="shared" si="1"/>
        <v>157672564</v>
      </c>
      <c r="J17" s="80">
        <f t="shared" si="1"/>
        <v>508301477</v>
      </c>
      <c r="K17" s="80">
        <f t="shared" si="1"/>
        <v>332120425</v>
      </c>
      <c r="L17" s="80">
        <f t="shared" si="1"/>
        <v>32307000</v>
      </c>
      <c r="M17" s="82">
        <f t="shared" si="1"/>
        <v>1030401466</v>
      </c>
    </row>
    <row r="18" spans="1:13" x14ac:dyDescent="0.2">
      <c r="A18" s="47" t="s">
        <v>53</v>
      </c>
      <c r="B18" s="71" t="s">
        <v>563</v>
      </c>
      <c r="C18" s="72" t="s">
        <v>564</v>
      </c>
      <c r="D18" s="73">
        <v>15827331</v>
      </c>
      <c r="E18" s="74">
        <v>127414255</v>
      </c>
      <c r="F18" s="74">
        <v>64884794</v>
      </c>
      <c r="G18" s="74">
        <v>840000</v>
      </c>
      <c r="H18" s="75">
        <v>208966380</v>
      </c>
      <c r="I18" s="73">
        <v>14397518</v>
      </c>
      <c r="J18" s="74">
        <v>97241210</v>
      </c>
      <c r="K18" s="74">
        <v>18892825</v>
      </c>
      <c r="L18" s="74">
        <v>44024000</v>
      </c>
      <c r="M18" s="76">
        <v>174555553</v>
      </c>
    </row>
    <row r="19" spans="1:13" x14ac:dyDescent="0.2">
      <c r="A19" s="47" t="s">
        <v>53</v>
      </c>
      <c r="B19" s="71" t="s">
        <v>565</v>
      </c>
      <c r="C19" s="72" t="s">
        <v>566</v>
      </c>
      <c r="D19" s="73">
        <v>107940415</v>
      </c>
      <c r="E19" s="74">
        <v>544004585</v>
      </c>
      <c r="F19" s="74">
        <v>60666342</v>
      </c>
      <c r="G19" s="74">
        <v>114823000</v>
      </c>
      <c r="H19" s="75">
        <v>827434342</v>
      </c>
      <c r="I19" s="73">
        <v>100744734</v>
      </c>
      <c r="J19" s="74">
        <v>469094766</v>
      </c>
      <c r="K19" s="74">
        <v>58668823</v>
      </c>
      <c r="L19" s="74">
        <v>32036000</v>
      </c>
      <c r="M19" s="76">
        <v>660544323</v>
      </c>
    </row>
    <row r="20" spans="1:13" x14ac:dyDescent="0.2">
      <c r="A20" s="47" t="s">
        <v>53</v>
      </c>
      <c r="B20" s="71" t="s">
        <v>567</v>
      </c>
      <c r="C20" s="72" t="s">
        <v>568</v>
      </c>
      <c r="D20" s="73">
        <v>102471665</v>
      </c>
      <c r="E20" s="74">
        <v>313994159</v>
      </c>
      <c r="F20" s="74">
        <v>88529485</v>
      </c>
      <c r="G20" s="74">
        <v>59361000</v>
      </c>
      <c r="H20" s="75">
        <v>564356309</v>
      </c>
      <c r="I20" s="73">
        <v>94948162</v>
      </c>
      <c r="J20" s="74">
        <v>262522772</v>
      </c>
      <c r="K20" s="74">
        <v>110448482</v>
      </c>
      <c r="L20" s="74">
        <v>31128000</v>
      </c>
      <c r="M20" s="76">
        <v>499047416</v>
      </c>
    </row>
    <row r="21" spans="1:13" x14ac:dyDescent="0.2">
      <c r="A21" s="47" t="s">
        <v>53</v>
      </c>
      <c r="B21" s="71" t="s">
        <v>569</v>
      </c>
      <c r="C21" s="72" t="s">
        <v>570</v>
      </c>
      <c r="D21" s="73">
        <v>40092239</v>
      </c>
      <c r="E21" s="74">
        <v>201721632</v>
      </c>
      <c r="F21" s="74">
        <v>87650294</v>
      </c>
      <c r="G21" s="74">
        <v>17977000</v>
      </c>
      <c r="H21" s="75">
        <v>347441165</v>
      </c>
      <c r="I21" s="73">
        <v>48343753</v>
      </c>
      <c r="J21" s="74">
        <v>228690738</v>
      </c>
      <c r="K21" s="74">
        <v>168292058</v>
      </c>
      <c r="L21" s="74">
        <v>13999000</v>
      </c>
      <c r="M21" s="76">
        <v>459325549</v>
      </c>
    </row>
    <row r="22" spans="1:13" x14ac:dyDescent="0.2">
      <c r="A22" s="47" t="s">
        <v>53</v>
      </c>
      <c r="B22" s="71" t="s">
        <v>571</v>
      </c>
      <c r="C22" s="72" t="s">
        <v>572</v>
      </c>
      <c r="D22" s="73">
        <v>340146</v>
      </c>
      <c r="E22" s="74">
        <v>203998742</v>
      </c>
      <c r="F22" s="74">
        <v>26529808</v>
      </c>
      <c r="G22" s="74">
        <v>26551000</v>
      </c>
      <c r="H22" s="75">
        <v>257419696</v>
      </c>
      <c r="I22" s="73">
        <v>-193118</v>
      </c>
      <c r="J22" s="74">
        <v>168395165</v>
      </c>
      <c r="K22" s="74">
        <v>44916804</v>
      </c>
      <c r="L22" s="74">
        <v>793000</v>
      </c>
      <c r="M22" s="76">
        <v>213911851</v>
      </c>
    </row>
    <row r="23" spans="1:13" x14ac:dyDescent="0.2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131446148</v>
      </c>
      <c r="G23" s="74">
        <v>1454000</v>
      </c>
      <c r="H23" s="75">
        <v>132900148</v>
      </c>
      <c r="I23" s="73">
        <v>0</v>
      </c>
      <c r="J23" s="74">
        <v>0</v>
      </c>
      <c r="K23" s="74">
        <v>87040788</v>
      </c>
      <c r="L23" s="74">
        <v>481000</v>
      </c>
      <c r="M23" s="76">
        <v>87521788</v>
      </c>
    </row>
    <row r="24" spans="1:13" ht="16.5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266671796</v>
      </c>
      <c r="E24" s="80">
        <f t="shared" si="2"/>
        <v>1391133373</v>
      </c>
      <c r="F24" s="80">
        <f t="shared" si="2"/>
        <v>459706871</v>
      </c>
      <c r="G24" s="80">
        <f t="shared" si="2"/>
        <v>221006000</v>
      </c>
      <c r="H24" s="81">
        <f t="shared" si="2"/>
        <v>2338518040</v>
      </c>
      <c r="I24" s="79">
        <f t="shared" si="2"/>
        <v>258241049</v>
      </c>
      <c r="J24" s="80">
        <f t="shared" si="2"/>
        <v>1225944651</v>
      </c>
      <c r="K24" s="80">
        <f t="shared" si="2"/>
        <v>488259780</v>
      </c>
      <c r="L24" s="80">
        <f t="shared" si="2"/>
        <v>122461000</v>
      </c>
      <c r="M24" s="82">
        <f t="shared" si="2"/>
        <v>2094906480</v>
      </c>
    </row>
    <row r="25" spans="1:13" x14ac:dyDescent="0.2">
      <c r="A25" s="47" t="s">
        <v>53</v>
      </c>
      <c r="B25" s="71" t="s">
        <v>576</v>
      </c>
      <c r="C25" s="72" t="s">
        <v>577</v>
      </c>
      <c r="D25" s="73">
        <v>29289327</v>
      </c>
      <c r="E25" s="74">
        <v>76205205</v>
      </c>
      <c r="F25" s="74">
        <v>-3819115</v>
      </c>
      <c r="G25" s="74">
        <v>51439000</v>
      </c>
      <c r="H25" s="75">
        <v>153114417</v>
      </c>
      <c r="I25" s="73">
        <v>26601827</v>
      </c>
      <c r="J25" s="74">
        <v>69682374</v>
      </c>
      <c r="K25" s="74">
        <v>40735642</v>
      </c>
      <c r="L25" s="74">
        <v>12562000</v>
      </c>
      <c r="M25" s="76">
        <v>149581843</v>
      </c>
    </row>
    <row r="26" spans="1:13" x14ac:dyDescent="0.2">
      <c r="A26" s="47" t="s">
        <v>53</v>
      </c>
      <c r="B26" s="71" t="s">
        <v>578</v>
      </c>
      <c r="C26" s="72" t="s">
        <v>579</v>
      </c>
      <c r="D26" s="73">
        <v>84761161</v>
      </c>
      <c r="E26" s="74">
        <v>256490614</v>
      </c>
      <c r="F26" s="74">
        <v>107138782</v>
      </c>
      <c r="G26" s="74">
        <v>21423000</v>
      </c>
      <c r="H26" s="75">
        <v>469813557</v>
      </c>
      <c r="I26" s="73">
        <v>72911991</v>
      </c>
      <c r="J26" s="74">
        <v>213641810</v>
      </c>
      <c r="K26" s="74">
        <v>76206193</v>
      </c>
      <c r="L26" s="74">
        <v>17316000</v>
      </c>
      <c r="M26" s="76">
        <v>380075994</v>
      </c>
    </row>
    <row r="27" spans="1:13" x14ac:dyDescent="0.2">
      <c r="A27" s="47" t="s">
        <v>53</v>
      </c>
      <c r="B27" s="71" t="s">
        <v>580</v>
      </c>
      <c r="C27" s="72" t="s">
        <v>581</v>
      </c>
      <c r="D27" s="73">
        <v>16162541</v>
      </c>
      <c r="E27" s="74">
        <v>66046925</v>
      </c>
      <c r="F27" s="74">
        <v>21997258</v>
      </c>
      <c r="G27" s="74">
        <v>3637000</v>
      </c>
      <c r="H27" s="75">
        <v>107843724</v>
      </c>
      <c r="I27" s="73">
        <v>15611335</v>
      </c>
      <c r="J27" s="74">
        <v>55400271</v>
      </c>
      <c r="K27" s="74">
        <v>18061957</v>
      </c>
      <c r="L27" s="74">
        <v>3531000</v>
      </c>
      <c r="M27" s="76">
        <v>92604563</v>
      </c>
    </row>
    <row r="28" spans="1:13" x14ac:dyDescent="0.2">
      <c r="A28" s="47" t="s">
        <v>53</v>
      </c>
      <c r="B28" s="71" t="s">
        <v>582</v>
      </c>
      <c r="C28" s="72" t="s">
        <v>583</v>
      </c>
      <c r="D28" s="73">
        <v>13200744</v>
      </c>
      <c r="E28" s="74">
        <v>44988481</v>
      </c>
      <c r="F28" s="74">
        <v>51628984</v>
      </c>
      <c r="G28" s="74">
        <v>2873000</v>
      </c>
      <c r="H28" s="75">
        <v>112691209</v>
      </c>
      <c r="I28" s="73">
        <v>11482457</v>
      </c>
      <c r="J28" s="74">
        <v>41358430</v>
      </c>
      <c r="K28" s="74">
        <v>38358043</v>
      </c>
      <c r="L28" s="74">
        <v>10001000</v>
      </c>
      <c r="M28" s="76">
        <v>101199930</v>
      </c>
    </row>
    <row r="29" spans="1:13" x14ac:dyDescent="0.2">
      <c r="A29" s="47" t="s">
        <v>68</v>
      </c>
      <c r="B29" s="71" t="s">
        <v>584</v>
      </c>
      <c r="C29" s="72" t="s">
        <v>585</v>
      </c>
      <c r="D29" s="73">
        <v>0</v>
      </c>
      <c r="E29" s="74">
        <v>4238907</v>
      </c>
      <c r="F29" s="74">
        <v>75389194</v>
      </c>
      <c r="G29" s="74">
        <v>1212000</v>
      </c>
      <c r="H29" s="75">
        <v>80840101</v>
      </c>
      <c r="I29" s="73">
        <v>0</v>
      </c>
      <c r="J29" s="74">
        <v>3216981</v>
      </c>
      <c r="K29" s="74">
        <v>66330713</v>
      </c>
      <c r="L29" s="74">
        <v>1187000</v>
      </c>
      <c r="M29" s="76">
        <v>70734694</v>
      </c>
    </row>
    <row r="30" spans="1:13" ht="16.5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143413773</v>
      </c>
      <c r="E30" s="80">
        <f t="shared" si="3"/>
        <v>447970132</v>
      </c>
      <c r="F30" s="80">
        <f t="shared" si="3"/>
        <v>252335103</v>
      </c>
      <c r="G30" s="80">
        <f t="shared" si="3"/>
        <v>80584000</v>
      </c>
      <c r="H30" s="81">
        <f t="shared" si="3"/>
        <v>924303008</v>
      </c>
      <c r="I30" s="79">
        <f t="shared" si="3"/>
        <v>126607610</v>
      </c>
      <c r="J30" s="80">
        <f t="shared" si="3"/>
        <v>383299866</v>
      </c>
      <c r="K30" s="80">
        <f t="shared" si="3"/>
        <v>239692548</v>
      </c>
      <c r="L30" s="80">
        <f t="shared" si="3"/>
        <v>44597000</v>
      </c>
      <c r="M30" s="82">
        <f t="shared" si="3"/>
        <v>794197024</v>
      </c>
    </row>
    <row r="31" spans="1:13" x14ac:dyDescent="0.2">
      <c r="A31" s="47" t="s">
        <v>53</v>
      </c>
      <c r="B31" s="71" t="s">
        <v>587</v>
      </c>
      <c r="C31" s="72" t="s">
        <v>588</v>
      </c>
      <c r="D31" s="73">
        <v>6883723</v>
      </c>
      <c r="E31" s="74">
        <v>31520870</v>
      </c>
      <c r="F31" s="74">
        <v>14998655</v>
      </c>
      <c r="G31" s="74">
        <v>4366000</v>
      </c>
      <c r="H31" s="75">
        <v>57769248</v>
      </c>
      <c r="I31" s="73">
        <v>6412647</v>
      </c>
      <c r="J31" s="74">
        <v>24557386</v>
      </c>
      <c r="K31" s="74">
        <v>14772391</v>
      </c>
      <c r="L31" s="74">
        <v>309000</v>
      </c>
      <c r="M31" s="76">
        <v>46051424</v>
      </c>
    </row>
    <row r="32" spans="1:13" x14ac:dyDescent="0.2">
      <c r="A32" s="47" t="s">
        <v>53</v>
      </c>
      <c r="B32" s="71" t="s">
        <v>589</v>
      </c>
      <c r="C32" s="72" t="s">
        <v>590</v>
      </c>
      <c r="D32" s="73">
        <v>20798</v>
      </c>
      <c r="E32" s="74">
        <v>87452129</v>
      </c>
      <c r="F32" s="74">
        <v>45286725</v>
      </c>
      <c r="G32" s="74">
        <v>9032000</v>
      </c>
      <c r="H32" s="75">
        <v>141791652</v>
      </c>
      <c r="I32" s="73">
        <v>1005290</v>
      </c>
      <c r="J32" s="74">
        <v>73409528</v>
      </c>
      <c r="K32" s="74">
        <v>81839476</v>
      </c>
      <c r="L32" s="74">
        <v>2442000</v>
      </c>
      <c r="M32" s="76">
        <v>158696294</v>
      </c>
    </row>
    <row r="33" spans="1:13" x14ac:dyDescent="0.2">
      <c r="A33" s="47" t="s">
        <v>53</v>
      </c>
      <c r="B33" s="71" t="s">
        <v>591</v>
      </c>
      <c r="C33" s="72" t="s">
        <v>592</v>
      </c>
      <c r="D33" s="73">
        <v>53441583</v>
      </c>
      <c r="E33" s="74">
        <v>243934476</v>
      </c>
      <c r="F33" s="74">
        <v>91280664</v>
      </c>
      <c r="G33" s="74">
        <v>2820000</v>
      </c>
      <c r="H33" s="75">
        <v>391476723</v>
      </c>
      <c r="I33" s="73">
        <v>46636976</v>
      </c>
      <c r="J33" s="74">
        <v>225632261</v>
      </c>
      <c r="K33" s="74">
        <v>39218916</v>
      </c>
      <c r="L33" s="74">
        <v>4580000</v>
      </c>
      <c r="M33" s="76">
        <v>316068153</v>
      </c>
    </row>
    <row r="34" spans="1:13" x14ac:dyDescent="0.2">
      <c r="A34" s="47" t="s">
        <v>53</v>
      </c>
      <c r="B34" s="71" t="s">
        <v>593</v>
      </c>
      <c r="C34" s="72" t="s">
        <v>594</v>
      </c>
      <c r="D34" s="73">
        <v>104436378</v>
      </c>
      <c r="E34" s="74">
        <v>359732240</v>
      </c>
      <c r="F34" s="74">
        <v>-562992404</v>
      </c>
      <c r="G34" s="74">
        <v>839487000</v>
      </c>
      <c r="H34" s="75">
        <v>740663214</v>
      </c>
      <c r="I34" s="73">
        <v>91027413</v>
      </c>
      <c r="J34" s="74">
        <v>348872824</v>
      </c>
      <c r="K34" s="74">
        <v>-378668577</v>
      </c>
      <c r="L34" s="74">
        <v>572228000</v>
      </c>
      <c r="M34" s="76">
        <v>633459660</v>
      </c>
    </row>
    <row r="35" spans="1:13" x14ac:dyDescent="0.2">
      <c r="A35" s="47" t="s">
        <v>53</v>
      </c>
      <c r="B35" s="71" t="s">
        <v>595</v>
      </c>
      <c r="C35" s="72" t="s">
        <v>596</v>
      </c>
      <c r="D35" s="73">
        <v>502455</v>
      </c>
      <c r="E35" s="74">
        <v>99008159</v>
      </c>
      <c r="F35" s="74">
        <v>49699880</v>
      </c>
      <c r="G35" s="74">
        <v>4091000</v>
      </c>
      <c r="H35" s="75">
        <v>153301494</v>
      </c>
      <c r="I35" s="73">
        <v>517739</v>
      </c>
      <c r="J35" s="74">
        <v>84257705</v>
      </c>
      <c r="K35" s="74">
        <v>12343387</v>
      </c>
      <c r="L35" s="74">
        <v>30156000</v>
      </c>
      <c r="M35" s="76">
        <v>127274831</v>
      </c>
    </row>
    <row r="36" spans="1:13" x14ac:dyDescent="0.2">
      <c r="A36" s="47" t="s">
        <v>53</v>
      </c>
      <c r="B36" s="71" t="s">
        <v>597</v>
      </c>
      <c r="C36" s="72" t="s">
        <v>598</v>
      </c>
      <c r="D36" s="73">
        <v>43877593</v>
      </c>
      <c r="E36" s="74">
        <v>107222753</v>
      </c>
      <c r="F36" s="74">
        <v>56791967</v>
      </c>
      <c r="G36" s="74">
        <v>3564000</v>
      </c>
      <c r="H36" s="75">
        <v>211456313</v>
      </c>
      <c r="I36" s="73">
        <v>37312610</v>
      </c>
      <c r="J36" s="74">
        <v>110822766</v>
      </c>
      <c r="K36" s="74">
        <v>65959026</v>
      </c>
      <c r="L36" s="74">
        <v>2730000</v>
      </c>
      <c r="M36" s="76">
        <v>216824402</v>
      </c>
    </row>
    <row r="37" spans="1:13" x14ac:dyDescent="0.2">
      <c r="A37" s="47" t="s">
        <v>53</v>
      </c>
      <c r="B37" s="71" t="s">
        <v>599</v>
      </c>
      <c r="C37" s="72" t="s">
        <v>600</v>
      </c>
      <c r="D37" s="73">
        <v>59530903</v>
      </c>
      <c r="E37" s="74">
        <v>119771381</v>
      </c>
      <c r="F37" s="74">
        <v>88262409</v>
      </c>
      <c r="G37" s="74">
        <v>11979000</v>
      </c>
      <c r="H37" s="75">
        <v>279543693</v>
      </c>
      <c r="I37" s="73">
        <v>45885110</v>
      </c>
      <c r="J37" s="74">
        <v>102861511</v>
      </c>
      <c r="K37" s="74">
        <v>97840462</v>
      </c>
      <c r="L37" s="74">
        <v>313000</v>
      </c>
      <c r="M37" s="76">
        <v>246900083</v>
      </c>
    </row>
    <row r="38" spans="1:13" x14ac:dyDescent="0.2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122264842</v>
      </c>
      <c r="G38" s="74">
        <v>2480000</v>
      </c>
      <c r="H38" s="75">
        <v>124744842</v>
      </c>
      <c r="I38" s="73">
        <v>0</v>
      </c>
      <c r="J38" s="74">
        <v>0</v>
      </c>
      <c r="K38" s="74">
        <v>125550125</v>
      </c>
      <c r="L38" s="74">
        <v>3241000</v>
      </c>
      <c r="M38" s="76">
        <v>128791125</v>
      </c>
    </row>
    <row r="39" spans="1:13" ht="16.5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268693433</v>
      </c>
      <c r="E39" s="80">
        <f t="shared" si="4"/>
        <v>1048642008</v>
      </c>
      <c r="F39" s="80">
        <f t="shared" si="4"/>
        <v>-94407262</v>
      </c>
      <c r="G39" s="80">
        <f t="shared" si="4"/>
        <v>877819000</v>
      </c>
      <c r="H39" s="81">
        <f t="shared" si="4"/>
        <v>2100747179</v>
      </c>
      <c r="I39" s="79">
        <f t="shared" si="4"/>
        <v>228797785</v>
      </c>
      <c r="J39" s="80">
        <f t="shared" si="4"/>
        <v>970413981</v>
      </c>
      <c r="K39" s="80">
        <f t="shared" si="4"/>
        <v>58855206</v>
      </c>
      <c r="L39" s="80">
        <f t="shared" si="4"/>
        <v>615999000</v>
      </c>
      <c r="M39" s="82">
        <f t="shared" si="4"/>
        <v>1874065972</v>
      </c>
    </row>
    <row r="40" spans="1:13" x14ac:dyDescent="0.2">
      <c r="A40" s="47" t="s">
        <v>53</v>
      </c>
      <c r="B40" s="71" t="s">
        <v>604</v>
      </c>
      <c r="C40" s="72" t="s">
        <v>605</v>
      </c>
      <c r="D40" s="73">
        <v>24592</v>
      </c>
      <c r="E40" s="74">
        <v>5834000</v>
      </c>
      <c r="F40" s="74">
        <v>7804823</v>
      </c>
      <c r="G40" s="74">
        <v>6531000</v>
      </c>
      <c r="H40" s="75">
        <v>20194415</v>
      </c>
      <c r="I40" s="73">
        <v>22978</v>
      </c>
      <c r="J40" s="74">
        <v>5532034</v>
      </c>
      <c r="K40" s="74">
        <v>-224608</v>
      </c>
      <c r="L40" s="74">
        <v>5681000</v>
      </c>
      <c r="M40" s="76">
        <v>11011404</v>
      </c>
    </row>
    <row r="41" spans="1:13" x14ac:dyDescent="0.2">
      <c r="A41" s="47" t="s">
        <v>53</v>
      </c>
      <c r="B41" s="71" t="s">
        <v>606</v>
      </c>
      <c r="C41" s="72" t="s">
        <v>607</v>
      </c>
      <c r="D41" s="73">
        <v>1190110</v>
      </c>
      <c r="E41" s="74">
        <v>7893540</v>
      </c>
      <c r="F41" s="74">
        <v>9773373</v>
      </c>
      <c r="G41" s="74">
        <v>2494000</v>
      </c>
      <c r="H41" s="75">
        <v>21351023</v>
      </c>
      <c r="I41" s="73">
        <v>1030193</v>
      </c>
      <c r="J41" s="74">
        <v>6317892</v>
      </c>
      <c r="K41" s="74">
        <v>5964923</v>
      </c>
      <c r="L41" s="74">
        <v>4372000</v>
      </c>
      <c r="M41" s="76">
        <v>17685008</v>
      </c>
    </row>
    <row r="42" spans="1:13" x14ac:dyDescent="0.2">
      <c r="A42" s="47" t="s">
        <v>53</v>
      </c>
      <c r="B42" s="71" t="s">
        <v>608</v>
      </c>
      <c r="C42" s="72" t="s">
        <v>609</v>
      </c>
      <c r="D42" s="73">
        <v>9967576</v>
      </c>
      <c r="E42" s="74">
        <v>39381448</v>
      </c>
      <c r="F42" s="74">
        <v>37323458</v>
      </c>
      <c r="G42" s="74">
        <v>412000</v>
      </c>
      <c r="H42" s="75">
        <v>87084482</v>
      </c>
      <c r="I42" s="73">
        <v>9507270</v>
      </c>
      <c r="J42" s="74">
        <v>34518645</v>
      </c>
      <c r="K42" s="74">
        <v>5494461</v>
      </c>
      <c r="L42" s="74">
        <v>23348000</v>
      </c>
      <c r="M42" s="76">
        <v>72868376</v>
      </c>
    </row>
    <row r="43" spans="1:13" x14ac:dyDescent="0.2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27767817</v>
      </c>
      <c r="G43" s="74">
        <v>2320000</v>
      </c>
      <c r="H43" s="75">
        <v>30087817</v>
      </c>
      <c r="I43" s="73">
        <v>0</v>
      </c>
      <c r="J43" s="74">
        <v>0</v>
      </c>
      <c r="K43" s="74">
        <v>27768309</v>
      </c>
      <c r="L43" s="74">
        <v>1012000</v>
      </c>
      <c r="M43" s="76">
        <v>28780309</v>
      </c>
    </row>
    <row r="44" spans="1:13" ht="16.5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11182278</v>
      </c>
      <c r="E44" s="80">
        <f t="shared" si="5"/>
        <v>53108988</v>
      </c>
      <c r="F44" s="80">
        <f t="shared" si="5"/>
        <v>82669471</v>
      </c>
      <c r="G44" s="80">
        <f t="shared" si="5"/>
        <v>11757000</v>
      </c>
      <c r="H44" s="81">
        <f t="shared" si="5"/>
        <v>158717737</v>
      </c>
      <c r="I44" s="79">
        <f t="shared" si="5"/>
        <v>10560441</v>
      </c>
      <c r="J44" s="80">
        <f t="shared" si="5"/>
        <v>46368571</v>
      </c>
      <c r="K44" s="80">
        <f t="shared" si="5"/>
        <v>39003085</v>
      </c>
      <c r="L44" s="80">
        <f t="shared" si="5"/>
        <v>34413000</v>
      </c>
      <c r="M44" s="82">
        <f t="shared" si="5"/>
        <v>130345097</v>
      </c>
    </row>
    <row r="45" spans="1:13" ht="16.5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3827629819</v>
      </c>
      <c r="E45" s="86">
        <f t="shared" si="6"/>
        <v>10370607626</v>
      </c>
      <c r="F45" s="86">
        <f t="shared" si="6"/>
        <v>4271459309</v>
      </c>
      <c r="G45" s="86">
        <f t="shared" si="6"/>
        <v>2421670000</v>
      </c>
      <c r="H45" s="87">
        <f t="shared" si="6"/>
        <v>20891366754</v>
      </c>
      <c r="I45" s="85">
        <f t="shared" si="6"/>
        <v>3620618799</v>
      </c>
      <c r="J45" s="86">
        <f t="shared" si="6"/>
        <v>8935136968</v>
      </c>
      <c r="K45" s="86">
        <f t="shared" si="6"/>
        <v>5506909919</v>
      </c>
      <c r="L45" s="86">
        <f t="shared" si="6"/>
        <v>2182264000</v>
      </c>
      <c r="M45" s="88">
        <f t="shared" si="6"/>
        <v>20244929686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33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34</v>
      </c>
      <c r="C9" s="51" t="s">
        <v>35</v>
      </c>
      <c r="D9" s="52">
        <v>508641508</v>
      </c>
      <c r="E9" s="53">
        <v>983479736</v>
      </c>
      <c r="F9" s="53">
        <v>647462567</v>
      </c>
      <c r="G9" s="53">
        <v>106692000</v>
      </c>
      <c r="H9" s="54">
        <v>2246275811</v>
      </c>
      <c r="I9" s="55">
        <v>418458230</v>
      </c>
      <c r="J9" s="56">
        <v>896981818</v>
      </c>
      <c r="K9" s="53">
        <v>624900975</v>
      </c>
      <c r="L9" s="56">
        <v>118105000</v>
      </c>
      <c r="M9" s="89">
        <v>2058446023</v>
      </c>
    </row>
    <row r="10" spans="1:13" s="6" customFormat="1" x14ac:dyDescent="0.2">
      <c r="A10" s="22" t="s">
        <v>14</v>
      </c>
      <c r="B10" s="50" t="s">
        <v>36</v>
      </c>
      <c r="C10" s="51" t="s">
        <v>37</v>
      </c>
      <c r="D10" s="52">
        <v>2966723198</v>
      </c>
      <c r="E10" s="53">
        <v>6824848831</v>
      </c>
      <c r="F10" s="53">
        <v>3157141401</v>
      </c>
      <c r="G10" s="53">
        <v>1165038000</v>
      </c>
      <c r="H10" s="54">
        <v>14113751430</v>
      </c>
      <c r="I10" s="55">
        <v>2838739350</v>
      </c>
      <c r="J10" s="56">
        <v>5800808422</v>
      </c>
      <c r="K10" s="53">
        <v>4348978875</v>
      </c>
      <c r="L10" s="56">
        <v>1332487000</v>
      </c>
      <c r="M10" s="89">
        <v>14321013647</v>
      </c>
    </row>
    <row r="11" spans="1:13" s="6" customFormat="1" x14ac:dyDescent="0.2">
      <c r="A11" s="22" t="s">
        <v>14</v>
      </c>
      <c r="B11" s="50" t="s">
        <v>38</v>
      </c>
      <c r="C11" s="51" t="s">
        <v>39</v>
      </c>
      <c r="D11" s="52">
        <v>2221372419</v>
      </c>
      <c r="E11" s="53">
        <v>7527990969</v>
      </c>
      <c r="F11" s="53">
        <v>2154235640</v>
      </c>
      <c r="G11" s="53">
        <v>770184000</v>
      </c>
      <c r="H11" s="54">
        <v>12673783028</v>
      </c>
      <c r="I11" s="55">
        <v>2021606646</v>
      </c>
      <c r="J11" s="56">
        <v>6806911393</v>
      </c>
      <c r="K11" s="53">
        <v>2060917401</v>
      </c>
      <c r="L11" s="56">
        <v>943801000</v>
      </c>
      <c r="M11" s="89">
        <v>11833236440</v>
      </c>
    </row>
    <row r="12" spans="1:13" s="6" customFormat="1" x14ac:dyDescent="0.2">
      <c r="A12" s="22" t="s">
        <v>14</v>
      </c>
      <c r="B12" s="50" t="s">
        <v>40</v>
      </c>
      <c r="C12" s="51" t="s">
        <v>41</v>
      </c>
      <c r="D12" s="52">
        <v>2943423987</v>
      </c>
      <c r="E12" s="53">
        <v>6734000064</v>
      </c>
      <c r="F12" s="53">
        <v>3403525589</v>
      </c>
      <c r="G12" s="53">
        <v>744782000</v>
      </c>
      <c r="H12" s="54">
        <v>13825731640</v>
      </c>
      <c r="I12" s="55">
        <v>2885741951</v>
      </c>
      <c r="J12" s="56">
        <v>5744366129</v>
      </c>
      <c r="K12" s="53">
        <v>1171598659</v>
      </c>
      <c r="L12" s="56">
        <v>2398594000</v>
      </c>
      <c r="M12" s="89">
        <v>12200300739</v>
      </c>
    </row>
    <row r="13" spans="1:13" s="6" customFormat="1" x14ac:dyDescent="0.2">
      <c r="A13" s="22" t="s">
        <v>14</v>
      </c>
      <c r="B13" s="50" t="s">
        <v>42</v>
      </c>
      <c r="C13" s="51" t="s">
        <v>43</v>
      </c>
      <c r="D13" s="52">
        <v>4337572270</v>
      </c>
      <c r="E13" s="53">
        <v>9127123188</v>
      </c>
      <c r="F13" s="53">
        <v>6485382626</v>
      </c>
      <c r="G13" s="53">
        <v>375787000</v>
      </c>
      <c r="H13" s="54">
        <v>20325865084</v>
      </c>
      <c r="I13" s="55">
        <v>3678682394</v>
      </c>
      <c r="J13" s="56">
        <v>7715600104</v>
      </c>
      <c r="K13" s="53">
        <v>5095657468</v>
      </c>
      <c r="L13" s="56">
        <v>1099273000</v>
      </c>
      <c r="M13" s="89">
        <v>17589212966</v>
      </c>
    </row>
    <row r="14" spans="1:13" s="6" customFormat="1" x14ac:dyDescent="0.2">
      <c r="A14" s="22" t="s">
        <v>14</v>
      </c>
      <c r="B14" s="50" t="s">
        <v>44</v>
      </c>
      <c r="C14" s="51" t="s">
        <v>45</v>
      </c>
      <c r="D14" s="52">
        <v>420698406</v>
      </c>
      <c r="E14" s="53">
        <v>1143326500</v>
      </c>
      <c r="F14" s="53">
        <v>1010396773</v>
      </c>
      <c r="G14" s="53">
        <v>93221000</v>
      </c>
      <c r="H14" s="54">
        <v>2667642679</v>
      </c>
      <c r="I14" s="55">
        <v>374072894</v>
      </c>
      <c r="J14" s="56">
        <v>1052416126</v>
      </c>
      <c r="K14" s="53">
        <v>685339761</v>
      </c>
      <c r="L14" s="56">
        <v>221371000</v>
      </c>
      <c r="M14" s="89">
        <v>2333199781</v>
      </c>
    </row>
    <row r="15" spans="1:13" s="6" customFormat="1" x14ac:dyDescent="0.2">
      <c r="A15" s="22" t="s">
        <v>14</v>
      </c>
      <c r="B15" s="50" t="s">
        <v>46</v>
      </c>
      <c r="C15" s="51" t="s">
        <v>47</v>
      </c>
      <c r="D15" s="52">
        <v>-34217076</v>
      </c>
      <c r="E15" s="53">
        <v>1894500678</v>
      </c>
      <c r="F15" s="53">
        <v>619670746</v>
      </c>
      <c r="G15" s="53">
        <v>451085000</v>
      </c>
      <c r="H15" s="54">
        <v>2931039348</v>
      </c>
      <c r="I15" s="55">
        <v>-25626070</v>
      </c>
      <c r="J15" s="56">
        <v>1932514961</v>
      </c>
      <c r="K15" s="53">
        <v>906594221</v>
      </c>
      <c r="L15" s="56">
        <v>379194000</v>
      </c>
      <c r="M15" s="89">
        <v>3192677112</v>
      </c>
    </row>
    <row r="16" spans="1:13" s="6" customFormat="1" x14ac:dyDescent="0.2">
      <c r="A16" s="22" t="s">
        <v>14</v>
      </c>
      <c r="B16" s="50" t="s">
        <v>48</v>
      </c>
      <c r="C16" s="51" t="s">
        <v>49</v>
      </c>
      <c r="D16" s="52">
        <v>2449775103</v>
      </c>
      <c r="E16" s="53">
        <v>6116599967</v>
      </c>
      <c r="F16" s="53">
        <v>1993500555</v>
      </c>
      <c r="G16" s="53">
        <v>532374000</v>
      </c>
      <c r="H16" s="54">
        <v>11092249625</v>
      </c>
      <c r="I16" s="55">
        <v>1485675261</v>
      </c>
      <c r="J16" s="56">
        <v>3584228114</v>
      </c>
      <c r="K16" s="53">
        <v>-234419816</v>
      </c>
      <c r="L16" s="56">
        <v>824614000</v>
      </c>
      <c r="M16" s="89">
        <v>5660097559</v>
      </c>
    </row>
    <row r="17" spans="1:13" s="6" customFormat="1" x14ac:dyDescent="0.2">
      <c r="A17" s="22" t="s">
        <v>0</v>
      </c>
      <c r="B17" s="90" t="s">
        <v>52</v>
      </c>
      <c r="C17" s="51" t="s">
        <v>0</v>
      </c>
      <c r="D17" s="60">
        <f t="shared" ref="D17:M17" si="0">SUM(D9:D16)</f>
        <v>15813989815</v>
      </c>
      <c r="E17" s="61">
        <f t="shared" si="0"/>
        <v>40351869933</v>
      </c>
      <c r="F17" s="61">
        <f t="shared" si="0"/>
        <v>19471315897</v>
      </c>
      <c r="G17" s="61">
        <f t="shared" si="0"/>
        <v>4239163000</v>
      </c>
      <c r="H17" s="91">
        <f t="shared" si="0"/>
        <v>79876338645</v>
      </c>
      <c r="I17" s="92">
        <f t="shared" si="0"/>
        <v>13677350656</v>
      </c>
      <c r="J17" s="93">
        <f t="shared" si="0"/>
        <v>33533827067</v>
      </c>
      <c r="K17" s="61">
        <f t="shared" si="0"/>
        <v>14659567544</v>
      </c>
      <c r="L17" s="93">
        <f t="shared" si="0"/>
        <v>7317439000</v>
      </c>
      <c r="M17" s="94">
        <f t="shared" si="0"/>
        <v>69188184267</v>
      </c>
    </row>
    <row r="18" spans="1:13" s="6" customFormat="1" x14ac:dyDescent="0.2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tabSelected="1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34</v>
      </c>
      <c r="C9" s="72" t="s">
        <v>35</v>
      </c>
      <c r="D9" s="73">
        <v>508641508</v>
      </c>
      <c r="E9" s="74">
        <v>983479736</v>
      </c>
      <c r="F9" s="74">
        <v>647462567</v>
      </c>
      <c r="G9" s="74">
        <v>106692000</v>
      </c>
      <c r="H9" s="75">
        <v>2246275811</v>
      </c>
      <c r="I9" s="73">
        <v>418458230</v>
      </c>
      <c r="J9" s="74">
        <v>896981818</v>
      </c>
      <c r="K9" s="74">
        <v>624900975</v>
      </c>
      <c r="L9" s="74">
        <v>118105000</v>
      </c>
      <c r="M9" s="76">
        <v>2058446023</v>
      </c>
    </row>
    <row r="10" spans="1:13" x14ac:dyDescent="0.2">
      <c r="A10" s="47" t="s">
        <v>51</v>
      </c>
      <c r="B10" s="71" t="s">
        <v>46</v>
      </c>
      <c r="C10" s="72" t="s">
        <v>47</v>
      </c>
      <c r="D10" s="73">
        <v>-34217076</v>
      </c>
      <c r="E10" s="74">
        <v>1894500678</v>
      </c>
      <c r="F10" s="74">
        <v>619670746</v>
      </c>
      <c r="G10" s="74">
        <v>451085000</v>
      </c>
      <c r="H10" s="75">
        <v>2931039348</v>
      </c>
      <c r="I10" s="73">
        <v>-25626070</v>
      </c>
      <c r="J10" s="74">
        <v>1932514961</v>
      </c>
      <c r="K10" s="74">
        <v>906594221</v>
      </c>
      <c r="L10" s="74">
        <v>379194000</v>
      </c>
      <c r="M10" s="76">
        <v>3192677112</v>
      </c>
    </row>
    <row r="11" spans="1:13" ht="16.5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474424432</v>
      </c>
      <c r="E11" s="80">
        <f t="shared" si="0"/>
        <v>2877980414</v>
      </c>
      <c r="F11" s="80">
        <f t="shared" si="0"/>
        <v>1267133313</v>
      </c>
      <c r="G11" s="80">
        <f t="shared" si="0"/>
        <v>557777000</v>
      </c>
      <c r="H11" s="81">
        <f t="shared" si="0"/>
        <v>5177315159</v>
      </c>
      <c r="I11" s="79">
        <f t="shared" si="0"/>
        <v>392832160</v>
      </c>
      <c r="J11" s="80">
        <f t="shared" si="0"/>
        <v>2829496779</v>
      </c>
      <c r="K11" s="80">
        <f t="shared" si="0"/>
        <v>1531495196</v>
      </c>
      <c r="L11" s="80">
        <f t="shared" si="0"/>
        <v>497299000</v>
      </c>
      <c r="M11" s="82">
        <f t="shared" si="0"/>
        <v>5251123135</v>
      </c>
    </row>
    <row r="12" spans="1:13" x14ac:dyDescent="0.2">
      <c r="A12" s="47" t="s">
        <v>53</v>
      </c>
      <c r="B12" s="71" t="s">
        <v>54</v>
      </c>
      <c r="C12" s="72" t="s">
        <v>55</v>
      </c>
      <c r="D12" s="73">
        <v>34598</v>
      </c>
      <c r="E12" s="74">
        <v>70231855</v>
      </c>
      <c r="F12" s="74">
        <v>19512018</v>
      </c>
      <c r="G12" s="74">
        <v>21625000</v>
      </c>
      <c r="H12" s="75">
        <v>111403471</v>
      </c>
      <c r="I12" s="73">
        <v>-12744</v>
      </c>
      <c r="J12" s="74">
        <v>58360954</v>
      </c>
      <c r="K12" s="74">
        <v>39901350</v>
      </c>
      <c r="L12" s="74">
        <v>2426000</v>
      </c>
      <c r="M12" s="76">
        <v>100675560</v>
      </c>
    </row>
    <row r="13" spans="1:13" x14ac:dyDescent="0.2">
      <c r="A13" s="47" t="s">
        <v>53</v>
      </c>
      <c r="B13" s="71" t="s">
        <v>56</v>
      </c>
      <c r="C13" s="72" t="s">
        <v>57</v>
      </c>
      <c r="D13" s="73">
        <v>1707200</v>
      </c>
      <c r="E13" s="74">
        <v>44637426</v>
      </c>
      <c r="F13" s="74">
        <v>-19858086</v>
      </c>
      <c r="G13" s="74">
        <v>42599000</v>
      </c>
      <c r="H13" s="75">
        <v>69085540</v>
      </c>
      <c r="I13" s="73">
        <v>1352747</v>
      </c>
      <c r="J13" s="74">
        <v>35403928</v>
      </c>
      <c r="K13" s="74">
        <v>12604331</v>
      </c>
      <c r="L13" s="74">
        <v>5390000</v>
      </c>
      <c r="M13" s="76">
        <v>54751006</v>
      </c>
    </row>
    <row r="14" spans="1:13" x14ac:dyDescent="0.2">
      <c r="A14" s="47" t="s">
        <v>53</v>
      </c>
      <c r="B14" s="71" t="s">
        <v>58</v>
      </c>
      <c r="C14" s="72" t="s">
        <v>59</v>
      </c>
      <c r="D14" s="73">
        <v>34446513</v>
      </c>
      <c r="E14" s="74">
        <v>164601407</v>
      </c>
      <c r="F14" s="74">
        <v>73348979</v>
      </c>
      <c r="G14" s="74">
        <v>18282000</v>
      </c>
      <c r="H14" s="75">
        <v>290678899</v>
      </c>
      <c r="I14" s="73">
        <v>22449505</v>
      </c>
      <c r="J14" s="74">
        <v>89837103</v>
      </c>
      <c r="K14" s="74">
        <v>41645884</v>
      </c>
      <c r="L14" s="74">
        <v>1999000</v>
      </c>
      <c r="M14" s="76">
        <v>155931492</v>
      </c>
    </row>
    <row r="15" spans="1:13" x14ac:dyDescent="0.2">
      <c r="A15" s="47" t="s">
        <v>53</v>
      </c>
      <c r="B15" s="71" t="s">
        <v>60</v>
      </c>
      <c r="C15" s="72" t="s">
        <v>61</v>
      </c>
      <c r="D15" s="73">
        <v>36108074</v>
      </c>
      <c r="E15" s="74">
        <v>50029161</v>
      </c>
      <c r="F15" s="74">
        <v>38979855</v>
      </c>
      <c r="G15" s="74">
        <v>20658000</v>
      </c>
      <c r="H15" s="75">
        <v>145775090</v>
      </c>
      <c r="I15" s="73">
        <v>33801978</v>
      </c>
      <c r="J15" s="74">
        <v>46393429</v>
      </c>
      <c r="K15" s="74">
        <v>-2319019</v>
      </c>
      <c r="L15" s="74">
        <v>49482000</v>
      </c>
      <c r="M15" s="76">
        <v>127358388</v>
      </c>
    </row>
    <row r="16" spans="1:13" x14ac:dyDescent="0.2">
      <c r="A16" s="47" t="s">
        <v>53</v>
      </c>
      <c r="B16" s="71" t="s">
        <v>62</v>
      </c>
      <c r="C16" s="72" t="s">
        <v>63</v>
      </c>
      <c r="D16" s="73">
        <v>7204880</v>
      </c>
      <c r="E16" s="74">
        <v>10134845</v>
      </c>
      <c r="F16" s="74">
        <v>14850881</v>
      </c>
      <c r="G16" s="74">
        <v>15979000</v>
      </c>
      <c r="H16" s="75">
        <v>48169606</v>
      </c>
      <c r="I16" s="73">
        <v>1765332</v>
      </c>
      <c r="J16" s="74">
        <v>12379075</v>
      </c>
      <c r="K16" s="74">
        <v>16527359</v>
      </c>
      <c r="L16" s="74">
        <v>21897000</v>
      </c>
      <c r="M16" s="76">
        <v>52568766</v>
      </c>
    </row>
    <row r="17" spans="1:13" x14ac:dyDescent="0.2">
      <c r="A17" s="47" t="s">
        <v>53</v>
      </c>
      <c r="B17" s="71" t="s">
        <v>64</v>
      </c>
      <c r="C17" s="72" t="s">
        <v>65</v>
      </c>
      <c r="D17" s="73">
        <v>54866563</v>
      </c>
      <c r="E17" s="74">
        <v>147777671</v>
      </c>
      <c r="F17" s="74">
        <v>60494629</v>
      </c>
      <c r="G17" s="74">
        <v>25539000</v>
      </c>
      <c r="H17" s="75">
        <v>288677863</v>
      </c>
      <c r="I17" s="73">
        <v>48597987</v>
      </c>
      <c r="J17" s="74">
        <v>104516732</v>
      </c>
      <c r="K17" s="74">
        <v>60435615</v>
      </c>
      <c r="L17" s="74">
        <v>8452000</v>
      </c>
      <c r="M17" s="76">
        <v>222002334</v>
      </c>
    </row>
    <row r="18" spans="1:13" x14ac:dyDescent="0.2">
      <c r="A18" s="47" t="s">
        <v>53</v>
      </c>
      <c r="B18" s="71" t="s">
        <v>66</v>
      </c>
      <c r="C18" s="72" t="s">
        <v>67</v>
      </c>
      <c r="D18" s="73">
        <v>-84980</v>
      </c>
      <c r="E18" s="74">
        <v>11643711</v>
      </c>
      <c r="F18" s="74">
        <v>24833800</v>
      </c>
      <c r="G18" s="74">
        <v>3786000</v>
      </c>
      <c r="H18" s="75">
        <v>40178531</v>
      </c>
      <c r="I18" s="73">
        <v>46</v>
      </c>
      <c r="J18" s="74">
        <v>-17466830</v>
      </c>
      <c r="K18" s="74">
        <v>21829779</v>
      </c>
      <c r="L18" s="74">
        <v>380000</v>
      </c>
      <c r="M18" s="76">
        <v>4742995</v>
      </c>
    </row>
    <row r="19" spans="1:13" x14ac:dyDescent="0.2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43662312</v>
      </c>
      <c r="G19" s="74">
        <v>1375000</v>
      </c>
      <c r="H19" s="75">
        <v>45037312</v>
      </c>
      <c r="I19" s="73">
        <v>0</v>
      </c>
      <c r="J19" s="74">
        <v>0</v>
      </c>
      <c r="K19" s="74">
        <v>33857531</v>
      </c>
      <c r="L19" s="74">
        <v>1040000</v>
      </c>
      <c r="M19" s="76">
        <v>34897531</v>
      </c>
    </row>
    <row r="20" spans="1:13" ht="16.5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134282848</v>
      </c>
      <c r="E20" s="80">
        <f t="shared" si="1"/>
        <v>499056076</v>
      </c>
      <c r="F20" s="80">
        <f t="shared" si="1"/>
        <v>255824388</v>
      </c>
      <c r="G20" s="80">
        <f t="shared" si="1"/>
        <v>149843000</v>
      </c>
      <c r="H20" s="81">
        <f t="shared" si="1"/>
        <v>1039006312</v>
      </c>
      <c r="I20" s="79">
        <f t="shared" si="1"/>
        <v>107954851</v>
      </c>
      <c r="J20" s="80">
        <f t="shared" si="1"/>
        <v>329424391</v>
      </c>
      <c r="K20" s="80">
        <f t="shared" si="1"/>
        <v>224482830</v>
      </c>
      <c r="L20" s="80">
        <f t="shared" si="1"/>
        <v>91066000</v>
      </c>
      <c r="M20" s="82">
        <f t="shared" si="1"/>
        <v>752928072</v>
      </c>
    </row>
    <row r="21" spans="1:13" x14ac:dyDescent="0.2">
      <c r="A21" s="47" t="s">
        <v>53</v>
      </c>
      <c r="B21" s="71" t="s">
        <v>72</v>
      </c>
      <c r="C21" s="72" t="s">
        <v>73</v>
      </c>
      <c r="D21" s="73">
        <v>1476517</v>
      </c>
      <c r="E21" s="74">
        <v>613058</v>
      </c>
      <c r="F21" s="74">
        <v>25240664</v>
      </c>
      <c r="G21" s="74">
        <v>35230000</v>
      </c>
      <c r="H21" s="75">
        <v>62560239</v>
      </c>
      <c r="I21" s="73">
        <v>1862678</v>
      </c>
      <c r="J21" s="74">
        <v>763562</v>
      </c>
      <c r="K21" s="74">
        <v>76664083</v>
      </c>
      <c r="L21" s="74">
        <v>20948000</v>
      </c>
      <c r="M21" s="76">
        <v>100238323</v>
      </c>
    </row>
    <row r="22" spans="1:13" x14ac:dyDescent="0.2">
      <c r="A22" s="47" t="s">
        <v>53</v>
      </c>
      <c r="B22" s="71" t="s">
        <v>74</v>
      </c>
      <c r="C22" s="72" t="s">
        <v>75</v>
      </c>
      <c r="D22" s="73">
        <v>6985433</v>
      </c>
      <c r="E22" s="74">
        <v>2139934</v>
      </c>
      <c r="F22" s="74">
        <v>85186919</v>
      </c>
      <c r="G22" s="74">
        <v>14329000</v>
      </c>
      <c r="H22" s="75">
        <v>108641286</v>
      </c>
      <c r="I22" s="73">
        <v>5173167</v>
      </c>
      <c r="J22" s="74">
        <v>1580649</v>
      </c>
      <c r="K22" s="74">
        <v>95461737</v>
      </c>
      <c r="L22" s="74">
        <v>3504000</v>
      </c>
      <c r="M22" s="76">
        <v>105719553</v>
      </c>
    </row>
    <row r="23" spans="1:13" x14ac:dyDescent="0.2">
      <c r="A23" s="47" t="s">
        <v>53</v>
      </c>
      <c r="B23" s="71" t="s">
        <v>76</v>
      </c>
      <c r="C23" s="72" t="s">
        <v>77</v>
      </c>
      <c r="D23" s="73">
        <v>7777138</v>
      </c>
      <c r="E23" s="74">
        <v>3683541</v>
      </c>
      <c r="F23" s="74">
        <v>-1205626</v>
      </c>
      <c r="G23" s="74">
        <v>21462000</v>
      </c>
      <c r="H23" s="75">
        <v>31717053</v>
      </c>
      <c r="I23" s="73">
        <v>8847701</v>
      </c>
      <c r="J23" s="74">
        <v>4202429</v>
      </c>
      <c r="K23" s="74">
        <v>16599650</v>
      </c>
      <c r="L23" s="74">
        <v>314000</v>
      </c>
      <c r="M23" s="76">
        <v>29963780</v>
      </c>
    </row>
    <row r="24" spans="1:13" x14ac:dyDescent="0.2">
      <c r="A24" s="47" t="s">
        <v>53</v>
      </c>
      <c r="B24" s="71" t="s">
        <v>78</v>
      </c>
      <c r="C24" s="72" t="s">
        <v>79</v>
      </c>
      <c r="D24" s="73">
        <v>5277025</v>
      </c>
      <c r="E24" s="74">
        <v>17292087</v>
      </c>
      <c r="F24" s="74">
        <v>15536564</v>
      </c>
      <c r="G24" s="74">
        <v>25905000</v>
      </c>
      <c r="H24" s="75">
        <v>64010676</v>
      </c>
      <c r="I24" s="73">
        <v>6267617</v>
      </c>
      <c r="J24" s="74">
        <v>10705351</v>
      </c>
      <c r="K24" s="74">
        <v>4986740</v>
      </c>
      <c r="L24" s="74">
        <v>470000</v>
      </c>
      <c r="M24" s="76">
        <v>22429708</v>
      </c>
    </row>
    <row r="25" spans="1:13" x14ac:dyDescent="0.2">
      <c r="A25" s="47" t="s">
        <v>53</v>
      </c>
      <c r="B25" s="71" t="s">
        <v>80</v>
      </c>
      <c r="C25" s="72" t="s">
        <v>81</v>
      </c>
      <c r="D25" s="73">
        <v>1325918</v>
      </c>
      <c r="E25" s="74">
        <v>426168</v>
      </c>
      <c r="F25" s="74">
        <v>8958835</v>
      </c>
      <c r="G25" s="74">
        <v>21978000</v>
      </c>
      <c r="H25" s="75">
        <v>32688921</v>
      </c>
      <c r="I25" s="73">
        <v>1642098</v>
      </c>
      <c r="J25" s="74">
        <v>342392</v>
      </c>
      <c r="K25" s="74">
        <v>31863983</v>
      </c>
      <c r="L25" s="74">
        <v>618000</v>
      </c>
      <c r="M25" s="76">
        <v>34466473</v>
      </c>
    </row>
    <row r="26" spans="1:13" x14ac:dyDescent="0.2">
      <c r="A26" s="47" t="s">
        <v>53</v>
      </c>
      <c r="B26" s="71" t="s">
        <v>82</v>
      </c>
      <c r="C26" s="72" t="s">
        <v>83</v>
      </c>
      <c r="D26" s="73">
        <v>9770902</v>
      </c>
      <c r="E26" s="74">
        <v>20300964</v>
      </c>
      <c r="F26" s="74">
        <v>27094213</v>
      </c>
      <c r="G26" s="74">
        <v>40500000</v>
      </c>
      <c r="H26" s="75">
        <v>97666079</v>
      </c>
      <c r="I26" s="73">
        <v>13840563</v>
      </c>
      <c r="J26" s="74">
        <v>19427987</v>
      </c>
      <c r="K26" s="74">
        <v>69951764</v>
      </c>
      <c r="L26" s="74">
        <v>1490000</v>
      </c>
      <c r="M26" s="76">
        <v>104710314</v>
      </c>
    </row>
    <row r="27" spans="1:13" x14ac:dyDescent="0.2">
      <c r="A27" s="47" t="s">
        <v>68</v>
      </c>
      <c r="B27" s="71" t="s">
        <v>84</v>
      </c>
      <c r="C27" s="72" t="s">
        <v>85</v>
      </c>
      <c r="D27" s="73">
        <v>0</v>
      </c>
      <c r="E27" s="74">
        <v>148921558</v>
      </c>
      <c r="F27" s="74">
        <v>297848156</v>
      </c>
      <c r="G27" s="74">
        <v>32224000</v>
      </c>
      <c r="H27" s="75">
        <v>478993714</v>
      </c>
      <c r="I27" s="73">
        <v>0</v>
      </c>
      <c r="J27" s="74">
        <v>124039098</v>
      </c>
      <c r="K27" s="74">
        <v>243485338</v>
      </c>
      <c r="L27" s="74">
        <v>2443000</v>
      </c>
      <c r="M27" s="76">
        <v>369967436</v>
      </c>
    </row>
    <row r="28" spans="1:13" ht="16.5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32612933</v>
      </c>
      <c r="E28" s="80">
        <f t="shared" si="2"/>
        <v>193377310</v>
      </c>
      <c r="F28" s="80">
        <f t="shared" si="2"/>
        <v>458659725</v>
      </c>
      <c r="G28" s="80">
        <f t="shared" si="2"/>
        <v>191628000</v>
      </c>
      <c r="H28" s="81">
        <f t="shared" si="2"/>
        <v>876277968</v>
      </c>
      <c r="I28" s="79">
        <f t="shared" si="2"/>
        <v>37633824</v>
      </c>
      <c r="J28" s="80">
        <f t="shared" si="2"/>
        <v>161061468</v>
      </c>
      <c r="K28" s="80">
        <f t="shared" si="2"/>
        <v>539013295</v>
      </c>
      <c r="L28" s="80">
        <f t="shared" si="2"/>
        <v>29787000</v>
      </c>
      <c r="M28" s="82">
        <f t="shared" si="2"/>
        <v>767495587</v>
      </c>
    </row>
    <row r="29" spans="1:13" x14ac:dyDescent="0.2">
      <c r="A29" s="47" t="s">
        <v>53</v>
      </c>
      <c r="B29" s="71" t="s">
        <v>87</v>
      </c>
      <c r="C29" s="72" t="s">
        <v>88</v>
      </c>
      <c r="D29" s="73">
        <v>-286790</v>
      </c>
      <c r="E29" s="74">
        <v>38380650</v>
      </c>
      <c r="F29" s="74">
        <v>11774396</v>
      </c>
      <c r="G29" s="74">
        <v>13023000</v>
      </c>
      <c r="H29" s="75">
        <v>62891256</v>
      </c>
      <c r="I29" s="73">
        <v>-33307</v>
      </c>
      <c r="J29" s="74">
        <v>33638699</v>
      </c>
      <c r="K29" s="74">
        <v>20996340</v>
      </c>
      <c r="L29" s="74">
        <v>2032000</v>
      </c>
      <c r="M29" s="76">
        <v>56633732</v>
      </c>
    </row>
    <row r="30" spans="1:13" x14ac:dyDescent="0.2">
      <c r="A30" s="47" t="s">
        <v>53</v>
      </c>
      <c r="B30" s="71" t="s">
        <v>89</v>
      </c>
      <c r="C30" s="72" t="s">
        <v>90</v>
      </c>
      <c r="D30" s="73">
        <v>3438807</v>
      </c>
      <c r="E30" s="74">
        <v>363647</v>
      </c>
      <c r="F30" s="74">
        <v>7127374</v>
      </c>
      <c r="G30" s="74">
        <v>51016000</v>
      </c>
      <c r="H30" s="75">
        <v>61945828</v>
      </c>
      <c r="I30" s="73">
        <v>2650184</v>
      </c>
      <c r="J30" s="74">
        <v>345006</v>
      </c>
      <c r="K30" s="74">
        <v>55816808</v>
      </c>
      <c r="L30" s="74">
        <v>4718000</v>
      </c>
      <c r="M30" s="76">
        <v>63529998</v>
      </c>
    </row>
    <row r="31" spans="1:13" x14ac:dyDescent="0.2">
      <c r="A31" s="47" t="s">
        <v>53</v>
      </c>
      <c r="B31" s="71" t="s">
        <v>91</v>
      </c>
      <c r="C31" s="72" t="s">
        <v>92</v>
      </c>
      <c r="D31" s="73">
        <v>3100071</v>
      </c>
      <c r="E31" s="74">
        <v>7518725</v>
      </c>
      <c r="F31" s="74">
        <v>-5932607</v>
      </c>
      <c r="G31" s="74">
        <v>53757000</v>
      </c>
      <c r="H31" s="75">
        <v>58443189</v>
      </c>
      <c r="I31" s="73">
        <v>2061948</v>
      </c>
      <c r="J31" s="74">
        <v>6493412</v>
      </c>
      <c r="K31" s="74">
        <v>37713852</v>
      </c>
      <c r="L31" s="74">
        <v>10551000</v>
      </c>
      <c r="M31" s="76">
        <v>56820212</v>
      </c>
    </row>
    <row r="32" spans="1:13" x14ac:dyDescent="0.2">
      <c r="A32" s="47" t="s">
        <v>53</v>
      </c>
      <c r="B32" s="71" t="s">
        <v>93</v>
      </c>
      <c r="C32" s="72" t="s">
        <v>94</v>
      </c>
      <c r="D32" s="73">
        <v>-655428</v>
      </c>
      <c r="E32" s="74">
        <v>300626</v>
      </c>
      <c r="F32" s="74">
        <v>26654400</v>
      </c>
      <c r="G32" s="74">
        <v>31831000</v>
      </c>
      <c r="H32" s="75">
        <v>58130598</v>
      </c>
      <c r="I32" s="73">
        <v>24762</v>
      </c>
      <c r="J32" s="74">
        <v>381695</v>
      </c>
      <c r="K32" s="74">
        <v>43742783</v>
      </c>
      <c r="L32" s="74">
        <v>5333000</v>
      </c>
      <c r="M32" s="76">
        <v>49482240</v>
      </c>
    </row>
    <row r="33" spans="1:13" x14ac:dyDescent="0.2">
      <c r="A33" s="47" t="s">
        <v>53</v>
      </c>
      <c r="B33" s="71" t="s">
        <v>95</v>
      </c>
      <c r="C33" s="72" t="s">
        <v>96</v>
      </c>
      <c r="D33" s="73">
        <v>1457827</v>
      </c>
      <c r="E33" s="74">
        <v>5690629</v>
      </c>
      <c r="F33" s="74">
        <v>-27313500</v>
      </c>
      <c r="G33" s="74">
        <v>52352000</v>
      </c>
      <c r="H33" s="75">
        <v>32186956</v>
      </c>
      <c r="I33" s="73">
        <v>1490013</v>
      </c>
      <c r="J33" s="74">
        <v>4664452</v>
      </c>
      <c r="K33" s="74">
        <v>23820191</v>
      </c>
      <c r="L33" s="74">
        <v>4456000</v>
      </c>
      <c r="M33" s="76">
        <v>34430656</v>
      </c>
    </row>
    <row r="34" spans="1:13" x14ac:dyDescent="0.2">
      <c r="A34" s="47" t="s">
        <v>53</v>
      </c>
      <c r="B34" s="71" t="s">
        <v>97</v>
      </c>
      <c r="C34" s="72" t="s">
        <v>98</v>
      </c>
      <c r="D34" s="73">
        <v>-4284314</v>
      </c>
      <c r="E34" s="74">
        <v>100335432</v>
      </c>
      <c r="F34" s="74">
        <v>53278497</v>
      </c>
      <c r="G34" s="74">
        <v>43274000</v>
      </c>
      <c r="H34" s="75">
        <v>192603615</v>
      </c>
      <c r="I34" s="73">
        <v>-76852</v>
      </c>
      <c r="J34" s="74">
        <v>63616914</v>
      </c>
      <c r="K34" s="74">
        <v>164795955</v>
      </c>
      <c r="L34" s="74">
        <v>2316000</v>
      </c>
      <c r="M34" s="76">
        <v>230652017</v>
      </c>
    </row>
    <row r="35" spans="1:13" x14ac:dyDescent="0.2">
      <c r="A35" s="47" t="s">
        <v>68</v>
      </c>
      <c r="B35" s="71" t="s">
        <v>99</v>
      </c>
      <c r="C35" s="72" t="s">
        <v>100</v>
      </c>
      <c r="D35" s="73">
        <v>0</v>
      </c>
      <c r="E35" s="74">
        <v>113077973</v>
      </c>
      <c r="F35" s="74">
        <v>100830695</v>
      </c>
      <c r="G35" s="74">
        <v>154611000</v>
      </c>
      <c r="H35" s="75">
        <v>368519668</v>
      </c>
      <c r="I35" s="73">
        <v>0</v>
      </c>
      <c r="J35" s="74">
        <v>80092697</v>
      </c>
      <c r="K35" s="74">
        <v>31999537</v>
      </c>
      <c r="L35" s="74">
        <v>208218000</v>
      </c>
      <c r="M35" s="76">
        <v>320310234</v>
      </c>
    </row>
    <row r="36" spans="1:13" ht="16.5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2770173</v>
      </c>
      <c r="E36" s="80">
        <f t="shared" si="3"/>
        <v>265667682</v>
      </c>
      <c r="F36" s="80">
        <f t="shared" si="3"/>
        <v>166419255</v>
      </c>
      <c r="G36" s="80">
        <f t="shared" si="3"/>
        <v>399864000</v>
      </c>
      <c r="H36" s="81">
        <f t="shared" si="3"/>
        <v>834721110</v>
      </c>
      <c r="I36" s="79">
        <f t="shared" si="3"/>
        <v>6116748</v>
      </c>
      <c r="J36" s="80">
        <f t="shared" si="3"/>
        <v>189232875</v>
      </c>
      <c r="K36" s="80">
        <f t="shared" si="3"/>
        <v>378885466</v>
      </c>
      <c r="L36" s="80">
        <f t="shared" si="3"/>
        <v>237624000</v>
      </c>
      <c r="M36" s="82">
        <f t="shared" si="3"/>
        <v>811859089</v>
      </c>
    </row>
    <row r="37" spans="1:13" x14ac:dyDescent="0.2">
      <c r="A37" s="47" t="s">
        <v>53</v>
      </c>
      <c r="B37" s="71" t="s">
        <v>102</v>
      </c>
      <c r="C37" s="72" t="s">
        <v>103</v>
      </c>
      <c r="D37" s="73">
        <v>8767829</v>
      </c>
      <c r="E37" s="74">
        <v>11736173</v>
      </c>
      <c r="F37" s="74">
        <v>35726013</v>
      </c>
      <c r="G37" s="74">
        <v>18831000</v>
      </c>
      <c r="H37" s="75">
        <v>75061015</v>
      </c>
      <c r="I37" s="73">
        <v>6670193</v>
      </c>
      <c r="J37" s="74">
        <v>9859462</v>
      </c>
      <c r="K37" s="74">
        <v>51700747</v>
      </c>
      <c r="L37" s="74">
        <v>6281000</v>
      </c>
      <c r="M37" s="76">
        <v>74511402</v>
      </c>
    </row>
    <row r="38" spans="1:13" x14ac:dyDescent="0.2">
      <c r="A38" s="47" t="s">
        <v>53</v>
      </c>
      <c r="B38" s="71" t="s">
        <v>104</v>
      </c>
      <c r="C38" s="72" t="s">
        <v>105</v>
      </c>
      <c r="D38" s="73">
        <v>2484933</v>
      </c>
      <c r="E38" s="74">
        <v>11095931</v>
      </c>
      <c r="F38" s="74">
        <v>52453038</v>
      </c>
      <c r="G38" s="74">
        <v>14626000</v>
      </c>
      <c r="H38" s="75">
        <v>80659902</v>
      </c>
      <c r="I38" s="73">
        <v>465988</v>
      </c>
      <c r="J38" s="74">
        <v>11910679</v>
      </c>
      <c r="K38" s="74">
        <v>57625375</v>
      </c>
      <c r="L38" s="74">
        <v>496000</v>
      </c>
      <c r="M38" s="76">
        <v>70498042</v>
      </c>
    </row>
    <row r="39" spans="1:13" x14ac:dyDescent="0.2">
      <c r="A39" s="47" t="s">
        <v>53</v>
      </c>
      <c r="B39" s="71" t="s">
        <v>106</v>
      </c>
      <c r="C39" s="72" t="s">
        <v>107</v>
      </c>
      <c r="D39" s="73">
        <v>2163359</v>
      </c>
      <c r="E39" s="74">
        <v>77666321</v>
      </c>
      <c r="F39" s="74">
        <v>35054188</v>
      </c>
      <c r="G39" s="74">
        <v>360000</v>
      </c>
      <c r="H39" s="75">
        <v>115243868</v>
      </c>
      <c r="I39" s="73">
        <v>9011713</v>
      </c>
      <c r="J39" s="74">
        <v>38887515</v>
      </c>
      <c r="K39" s="74">
        <v>32162339</v>
      </c>
      <c r="L39" s="74">
        <v>4905000</v>
      </c>
      <c r="M39" s="76">
        <v>84966567</v>
      </c>
    </row>
    <row r="40" spans="1:13" x14ac:dyDescent="0.2">
      <c r="A40" s="47" t="s">
        <v>68</v>
      </c>
      <c r="B40" s="71" t="s">
        <v>108</v>
      </c>
      <c r="C40" s="72" t="s">
        <v>109</v>
      </c>
      <c r="D40" s="73">
        <v>0</v>
      </c>
      <c r="E40" s="74">
        <v>53209708</v>
      </c>
      <c r="F40" s="74">
        <v>113744534</v>
      </c>
      <c r="G40" s="74">
        <v>35765000</v>
      </c>
      <c r="H40" s="75">
        <v>202719242</v>
      </c>
      <c r="I40" s="73">
        <v>0</v>
      </c>
      <c r="J40" s="74">
        <v>13180038</v>
      </c>
      <c r="K40" s="74">
        <v>-4518331</v>
      </c>
      <c r="L40" s="74">
        <v>22543000</v>
      </c>
      <c r="M40" s="76">
        <v>31204707</v>
      </c>
    </row>
    <row r="41" spans="1:13" ht="16.5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13416121</v>
      </c>
      <c r="E41" s="80">
        <f t="shared" si="4"/>
        <v>153708133</v>
      </c>
      <c r="F41" s="80">
        <f t="shared" si="4"/>
        <v>236977773</v>
      </c>
      <c r="G41" s="80">
        <f t="shared" si="4"/>
        <v>69582000</v>
      </c>
      <c r="H41" s="81">
        <f t="shared" si="4"/>
        <v>473684027</v>
      </c>
      <c r="I41" s="79">
        <f t="shared" si="4"/>
        <v>16147894</v>
      </c>
      <c r="J41" s="80">
        <f t="shared" si="4"/>
        <v>73837694</v>
      </c>
      <c r="K41" s="80">
        <f t="shared" si="4"/>
        <v>136970130</v>
      </c>
      <c r="L41" s="80">
        <f t="shared" si="4"/>
        <v>34225000</v>
      </c>
      <c r="M41" s="82">
        <f t="shared" si="4"/>
        <v>261180718</v>
      </c>
    </row>
    <row r="42" spans="1:13" x14ac:dyDescent="0.2">
      <c r="A42" s="47" t="s">
        <v>53</v>
      </c>
      <c r="B42" s="71" t="s">
        <v>111</v>
      </c>
      <c r="C42" s="72" t="s">
        <v>112</v>
      </c>
      <c r="D42" s="73">
        <v>11865618</v>
      </c>
      <c r="E42" s="74">
        <v>583821</v>
      </c>
      <c r="F42" s="74">
        <v>77957043</v>
      </c>
      <c r="G42" s="74">
        <v>15086000</v>
      </c>
      <c r="H42" s="75">
        <v>105492482</v>
      </c>
      <c r="I42" s="73">
        <v>3949417</v>
      </c>
      <c r="J42" s="74">
        <v>324758</v>
      </c>
      <c r="K42" s="74">
        <v>93113679</v>
      </c>
      <c r="L42" s="74">
        <v>2135000</v>
      </c>
      <c r="M42" s="76">
        <v>99522854</v>
      </c>
    </row>
    <row r="43" spans="1:13" x14ac:dyDescent="0.2">
      <c r="A43" s="47" t="s">
        <v>53</v>
      </c>
      <c r="B43" s="71" t="s">
        <v>113</v>
      </c>
      <c r="C43" s="72" t="s">
        <v>114</v>
      </c>
      <c r="D43" s="73">
        <v>-6000</v>
      </c>
      <c r="E43" s="74">
        <v>379391</v>
      </c>
      <c r="F43" s="74">
        <v>52277332</v>
      </c>
      <c r="G43" s="74">
        <v>43246000</v>
      </c>
      <c r="H43" s="75">
        <v>95896723</v>
      </c>
      <c r="I43" s="73">
        <v>23278</v>
      </c>
      <c r="J43" s="74">
        <v>270450</v>
      </c>
      <c r="K43" s="74">
        <v>58333003</v>
      </c>
      <c r="L43" s="74">
        <v>474000</v>
      </c>
      <c r="M43" s="76">
        <v>59100731</v>
      </c>
    </row>
    <row r="44" spans="1:13" x14ac:dyDescent="0.2">
      <c r="A44" s="47" t="s">
        <v>53</v>
      </c>
      <c r="B44" s="71" t="s">
        <v>115</v>
      </c>
      <c r="C44" s="72" t="s">
        <v>116</v>
      </c>
      <c r="D44" s="73">
        <v>0</v>
      </c>
      <c r="E44" s="74">
        <v>161760</v>
      </c>
      <c r="F44" s="74">
        <v>56231759</v>
      </c>
      <c r="G44" s="74">
        <v>55999000</v>
      </c>
      <c r="H44" s="75">
        <v>112392519</v>
      </c>
      <c r="I44" s="73">
        <v>0</v>
      </c>
      <c r="J44" s="74">
        <v>212090</v>
      </c>
      <c r="K44" s="74">
        <v>98353725</v>
      </c>
      <c r="L44" s="74">
        <v>8557000</v>
      </c>
      <c r="M44" s="76">
        <v>107122815</v>
      </c>
    </row>
    <row r="45" spans="1:13" x14ac:dyDescent="0.2">
      <c r="A45" s="47" t="s">
        <v>53</v>
      </c>
      <c r="B45" s="71" t="s">
        <v>117</v>
      </c>
      <c r="C45" s="72" t="s">
        <v>118</v>
      </c>
      <c r="D45" s="73">
        <v>62467</v>
      </c>
      <c r="E45" s="74">
        <v>642501</v>
      </c>
      <c r="F45" s="74">
        <v>23834673</v>
      </c>
      <c r="G45" s="74">
        <v>39352000</v>
      </c>
      <c r="H45" s="75">
        <v>63891641</v>
      </c>
      <c r="I45" s="73">
        <v>0</v>
      </c>
      <c r="J45" s="74">
        <v>610158</v>
      </c>
      <c r="K45" s="74">
        <v>51785757</v>
      </c>
      <c r="L45" s="74">
        <v>13371000</v>
      </c>
      <c r="M45" s="76">
        <v>65766915</v>
      </c>
    </row>
    <row r="46" spans="1:13" x14ac:dyDescent="0.2">
      <c r="A46" s="47" t="s">
        <v>53</v>
      </c>
      <c r="B46" s="71" t="s">
        <v>119</v>
      </c>
      <c r="C46" s="72" t="s">
        <v>120</v>
      </c>
      <c r="D46" s="73">
        <v>-3078639</v>
      </c>
      <c r="E46" s="74">
        <v>140109667</v>
      </c>
      <c r="F46" s="74">
        <v>106984931</v>
      </c>
      <c r="G46" s="74">
        <v>43670000</v>
      </c>
      <c r="H46" s="75">
        <v>287685959</v>
      </c>
      <c r="I46" s="73">
        <v>-2596247</v>
      </c>
      <c r="J46" s="74">
        <v>123463769</v>
      </c>
      <c r="K46" s="74">
        <v>146937116</v>
      </c>
      <c r="L46" s="74">
        <v>7132000</v>
      </c>
      <c r="M46" s="76">
        <v>274936638</v>
      </c>
    </row>
    <row r="47" spans="1:13" x14ac:dyDescent="0.2">
      <c r="A47" s="47" t="s">
        <v>68</v>
      </c>
      <c r="B47" s="71" t="s">
        <v>121</v>
      </c>
      <c r="C47" s="72" t="s">
        <v>122</v>
      </c>
      <c r="D47" s="73">
        <v>0</v>
      </c>
      <c r="E47" s="74">
        <v>69307478</v>
      </c>
      <c r="F47" s="74">
        <v>362992493</v>
      </c>
      <c r="G47" s="74">
        <v>65865000</v>
      </c>
      <c r="H47" s="75">
        <v>498164971</v>
      </c>
      <c r="I47" s="73">
        <v>0</v>
      </c>
      <c r="J47" s="74">
        <v>68616334</v>
      </c>
      <c r="K47" s="74">
        <v>185976500</v>
      </c>
      <c r="L47" s="74">
        <v>130628000</v>
      </c>
      <c r="M47" s="76">
        <v>385220834</v>
      </c>
    </row>
    <row r="48" spans="1:13" ht="16.5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8843446</v>
      </c>
      <c r="E48" s="80">
        <f t="shared" si="5"/>
        <v>211184618</v>
      </c>
      <c r="F48" s="80">
        <f t="shared" si="5"/>
        <v>680278231</v>
      </c>
      <c r="G48" s="80">
        <f t="shared" si="5"/>
        <v>263218000</v>
      </c>
      <c r="H48" s="81">
        <f t="shared" si="5"/>
        <v>1163524295</v>
      </c>
      <c r="I48" s="79">
        <f t="shared" si="5"/>
        <v>1376448</v>
      </c>
      <c r="J48" s="80">
        <f t="shared" si="5"/>
        <v>193497559</v>
      </c>
      <c r="K48" s="80">
        <f t="shared" si="5"/>
        <v>634499780</v>
      </c>
      <c r="L48" s="80">
        <f t="shared" si="5"/>
        <v>162297000</v>
      </c>
      <c r="M48" s="82">
        <f t="shared" si="5"/>
        <v>991670787</v>
      </c>
    </row>
    <row r="49" spans="1:13" x14ac:dyDescent="0.2">
      <c r="A49" s="47" t="s">
        <v>53</v>
      </c>
      <c r="B49" s="71" t="s">
        <v>124</v>
      </c>
      <c r="C49" s="72" t="s">
        <v>125</v>
      </c>
      <c r="D49" s="73">
        <v>4700684</v>
      </c>
      <c r="E49" s="74">
        <v>18794270</v>
      </c>
      <c r="F49" s="74">
        <v>69767309</v>
      </c>
      <c r="G49" s="74">
        <v>46969000</v>
      </c>
      <c r="H49" s="75">
        <v>140231263</v>
      </c>
      <c r="I49" s="73">
        <v>5027829</v>
      </c>
      <c r="J49" s="74">
        <v>23963197</v>
      </c>
      <c r="K49" s="74">
        <v>80739631</v>
      </c>
      <c r="L49" s="74">
        <v>12900000</v>
      </c>
      <c r="M49" s="76">
        <v>122630657</v>
      </c>
    </row>
    <row r="50" spans="1:13" x14ac:dyDescent="0.2">
      <c r="A50" s="47" t="s">
        <v>53</v>
      </c>
      <c r="B50" s="71" t="s">
        <v>126</v>
      </c>
      <c r="C50" s="72" t="s">
        <v>127</v>
      </c>
      <c r="D50" s="73">
        <v>1720015</v>
      </c>
      <c r="E50" s="74">
        <v>333096</v>
      </c>
      <c r="F50" s="74">
        <v>45103926</v>
      </c>
      <c r="G50" s="74">
        <v>43502000</v>
      </c>
      <c r="H50" s="75">
        <v>90659037</v>
      </c>
      <c r="I50" s="73">
        <v>1800192</v>
      </c>
      <c r="J50" s="74">
        <v>315156</v>
      </c>
      <c r="K50" s="74">
        <v>72817730</v>
      </c>
      <c r="L50" s="74">
        <v>1005000</v>
      </c>
      <c r="M50" s="76">
        <v>75938078</v>
      </c>
    </row>
    <row r="51" spans="1:13" x14ac:dyDescent="0.2">
      <c r="A51" s="47" t="s">
        <v>53</v>
      </c>
      <c r="B51" s="71" t="s">
        <v>128</v>
      </c>
      <c r="C51" s="72" t="s">
        <v>129</v>
      </c>
      <c r="D51" s="73">
        <v>1810692</v>
      </c>
      <c r="E51" s="74">
        <v>12105087</v>
      </c>
      <c r="F51" s="74">
        <v>73271224</v>
      </c>
      <c r="G51" s="74">
        <v>26177000</v>
      </c>
      <c r="H51" s="75">
        <v>113364003</v>
      </c>
      <c r="I51" s="73">
        <v>1751166</v>
      </c>
      <c r="J51" s="74">
        <v>14148185</v>
      </c>
      <c r="K51" s="74">
        <v>167798634</v>
      </c>
      <c r="L51" s="74">
        <v>41231000</v>
      </c>
      <c r="M51" s="76">
        <v>224928985</v>
      </c>
    </row>
    <row r="52" spans="1:13" x14ac:dyDescent="0.2">
      <c r="A52" s="47" t="s">
        <v>53</v>
      </c>
      <c r="B52" s="71" t="s">
        <v>130</v>
      </c>
      <c r="C52" s="72" t="s">
        <v>131</v>
      </c>
      <c r="D52" s="73">
        <v>4116910</v>
      </c>
      <c r="E52" s="74">
        <v>164856</v>
      </c>
      <c r="F52" s="74">
        <v>10033988</v>
      </c>
      <c r="G52" s="74">
        <v>31600000</v>
      </c>
      <c r="H52" s="75">
        <v>45915754</v>
      </c>
      <c r="I52" s="73">
        <v>4326445</v>
      </c>
      <c r="J52" s="74">
        <v>164909</v>
      </c>
      <c r="K52" s="74">
        <v>39956812</v>
      </c>
      <c r="L52" s="74">
        <v>3860000</v>
      </c>
      <c r="M52" s="76">
        <v>48308166</v>
      </c>
    </row>
    <row r="53" spans="1:13" x14ac:dyDescent="0.2">
      <c r="A53" s="47" t="s">
        <v>68</v>
      </c>
      <c r="B53" s="71" t="s">
        <v>132</v>
      </c>
      <c r="C53" s="72" t="s">
        <v>133</v>
      </c>
      <c r="D53" s="73">
        <v>0</v>
      </c>
      <c r="E53" s="74">
        <v>9992457</v>
      </c>
      <c r="F53" s="74">
        <v>178372072</v>
      </c>
      <c r="G53" s="74">
        <v>38677000</v>
      </c>
      <c r="H53" s="75">
        <v>227041529</v>
      </c>
      <c r="I53" s="73">
        <v>0</v>
      </c>
      <c r="J53" s="74">
        <v>9555965</v>
      </c>
      <c r="K53" s="74">
        <v>159923210</v>
      </c>
      <c r="L53" s="74">
        <v>63548000</v>
      </c>
      <c r="M53" s="76">
        <v>233027175</v>
      </c>
    </row>
    <row r="54" spans="1:13" ht="16.5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12348301</v>
      </c>
      <c r="E54" s="80">
        <f t="shared" si="6"/>
        <v>41389766</v>
      </c>
      <c r="F54" s="80">
        <f t="shared" si="6"/>
        <v>376548519</v>
      </c>
      <c r="G54" s="80">
        <f t="shared" si="6"/>
        <v>186925000</v>
      </c>
      <c r="H54" s="81">
        <f t="shared" si="6"/>
        <v>617211586</v>
      </c>
      <c r="I54" s="79">
        <f t="shared" si="6"/>
        <v>12905632</v>
      </c>
      <c r="J54" s="80">
        <f t="shared" si="6"/>
        <v>48147412</v>
      </c>
      <c r="K54" s="80">
        <f t="shared" si="6"/>
        <v>521236017</v>
      </c>
      <c r="L54" s="80">
        <f t="shared" si="6"/>
        <v>122544000</v>
      </c>
      <c r="M54" s="82">
        <f t="shared" si="6"/>
        <v>704833061</v>
      </c>
    </row>
    <row r="55" spans="1:13" ht="16.5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678698254</v>
      </c>
      <c r="E55" s="86">
        <f t="shared" si="7"/>
        <v>4242363999</v>
      </c>
      <c r="F55" s="86">
        <f t="shared" si="7"/>
        <v>3441841204</v>
      </c>
      <c r="G55" s="86">
        <f t="shared" si="7"/>
        <v>1818837000</v>
      </c>
      <c r="H55" s="87">
        <f t="shared" si="7"/>
        <v>10181740457</v>
      </c>
      <c r="I55" s="85">
        <f t="shared" si="7"/>
        <v>574967557</v>
      </c>
      <c r="J55" s="86">
        <f t="shared" si="7"/>
        <v>3824698178</v>
      </c>
      <c r="K55" s="86">
        <f t="shared" si="7"/>
        <v>3966582714</v>
      </c>
      <c r="L55" s="86">
        <f t="shared" si="7"/>
        <v>1174842000</v>
      </c>
      <c r="M55" s="88">
        <f t="shared" si="7"/>
        <v>9541090449</v>
      </c>
    </row>
    <row r="56" spans="1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44</v>
      </c>
      <c r="C9" s="72" t="s">
        <v>45</v>
      </c>
      <c r="D9" s="73">
        <v>420698406</v>
      </c>
      <c r="E9" s="74">
        <v>1143326500</v>
      </c>
      <c r="F9" s="74">
        <v>1010396773</v>
      </c>
      <c r="G9" s="74">
        <v>93221000</v>
      </c>
      <c r="H9" s="75">
        <v>2667642679</v>
      </c>
      <c r="I9" s="73">
        <v>374072894</v>
      </c>
      <c r="J9" s="74">
        <v>1052416126</v>
      </c>
      <c r="K9" s="74">
        <v>685339761</v>
      </c>
      <c r="L9" s="74">
        <v>221371000</v>
      </c>
      <c r="M9" s="76">
        <v>2333199781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420698406</v>
      </c>
      <c r="E10" s="80">
        <f t="shared" si="0"/>
        <v>1143326500</v>
      </c>
      <c r="F10" s="80">
        <f t="shared" si="0"/>
        <v>1010396773</v>
      </c>
      <c r="G10" s="80">
        <f t="shared" si="0"/>
        <v>93221000</v>
      </c>
      <c r="H10" s="81">
        <f t="shared" si="0"/>
        <v>2667642679</v>
      </c>
      <c r="I10" s="79">
        <f t="shared" si="0"/>
        <v>374072894</v>
      </c>
      <c r="J10" s="80">
        <f t="shared" si="0"/>
        <v>1052416126</v>
      </c>
      <c r="K10" s="80">
        <f t="shared" si="0"/>
        <v>685339761</v>
      </c>
      <c r="L10" s="80">
        <f t="shared" si="0"/>
        <v>221371000</v>
      </c>
      <c r="M10" s="82">
        <f t="shared" si="0"/>
        <v>2333199781</v>
      </c>
    </row>
    <row r="11" spans="1:13" x14ac:dyDescent="0.2">
      <c r="A11" s="47" t="s">
        <v>53</v>
      </c>
      <c r="B11" s="71" t="s">
        <v>137</v>
      </c>
      <c r="C11" s="72" t="s">
        <v>138</v>
      </c>
      <c r="D11" s="73">
        <v>6561960</v>
      </c>
      <c r="E11" s="74">
        <v>14926257</v>
      </c>
      <c r="F11" s="74">
        <v>25632687</v>
      </c>
      <c r="G11" s="74">
        <v>1000000</v>
      </c>
      <c r="H11" s="75">
        <v>48120904</v>
      </c>
      <c r="I11" s="73">
        <v>6342074</v>
      </c>
      <c r="J11" s="74">
        <v>12891865</v>
      </c>
      <c r="K11" s="74">
        <v>9854522</v>
      </c>
      <c r="L11" s="74">
        <v>21104000</v>
      </c>
      <c r="M11" s="76">
        <v>50192461</v>
      </c>
    </row>
    <row r="12" spans="1:13" x14ac:dyDescent="0.2">
      <c r="A12" s="47" t="s">
        <v>53</v>
      </c>
      <c r="B12" s="71" t="s">
        <v>139</v>
      </c>
      <c r="C12" s="72" t="s">
        <v>140</v>
      </c>
      <c r="D12" s="73">
        <v>0</v>
      </c>
      <c r="E12" s="74">
        <v>2026</v>
      </c>
      <c r="F12" s="74">
        <v>-10635846</v>
      </c>
      <c r="G12" s="74">
        <v>10653000</v>
      </c>
      <c r="H12" s="75">
        <v>19180</v>
      </c>
      <c r="I12" s="73">
        <v>10155001</v>
      </c>
      <c r="J12" s="74">
        <v>36419971</v>
      </c>
      <c r="K12" s="74">
        <v>114454631</v>
      </c>
      <c r="L12" s="74">
        <v>361000</v>
      </c>
      <c r="M12" s="76">
        <v>161390603</v>
      </c>
    </row>
    <row r="13" spans="1:13" x14ac:dyDescent="0.2">
      <c r="A13" s="47" t="s">
        <v>53</v>
      </c>
      <c r="B13" s="71" t="s">
        <v>141</v>
      </c>
      <c r="C13" s="72" t="s">
        <v>142</v>
      </c>
      <c r="D13" s="73">
        <v>1857619</v>
      </c>
      <c r="E13" s="74">
        <v>4727506</v>
      </c>
      <c r="F13" s="74">
        <v>596036</v>
      </c>
      <c r="G13" s="74">
        <v>6930000</v>
      </c>
      <c r="H13" s="75">
        <v>14111161</v>
      </c>
      <c r="I13" s="73">
        <v>3898581</v>
      </c>
      <c r="J13" s="74">
        <v>11654876</v>
      </c>
      <c r="K13" s="74">
        <v>10027361</v>
      </c>
      <c r="L13" s="74">
        <v>804000</v>
      </c>
      <c r="M13" s="76">
        <v>26384818</v>
      </c>
    </row>
    <row r="14" spans="1:13" x14ac:dyDescent="0.2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5207766</v>
      </c>
      <c r="G14" s="74">
        <v>9554000</v>
      </c>
      <c r="H14" s="75">
        <v>14761766</v>
      </c>
      <c r="I14" s="73">
        <v>0</v>
      </c>
      <c r="J14" s="74">
        <v>0</v>
      </c>
      <c r="K14" s="74">
        <v>26075738</v>
      </c>
      <c r="L14" s="74">
        <v>2172000</v>
      </c>
      <c r="M14" s="76">
        <v>28247738</v>
      </c>
    </row>
    <row r="15" spans="1:13" ht="16.5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8419579</v>
      </c>
      <c r="E15" s="80">
        <f t="shared" si="1"/>
        <v>19655789</v>
      </c>
      <c r="F15" s="80">
        <f t="shared" si="1"/>
        <v>20800643</v>
      </c>
      <c r="G15" s="80">
        <f t="shared" si="1"/>
        <v>28137000</v>
      </c>
      <c r="H15" s="81">
        <f t="shared" si="1"/>
        <v>77013011</v>
      </c>
      <c r="I15" s="79">
        <f t="shared" si="1"/>
        <v>20395656</v>
      </c>
      <c r="J15" s="80">
        <f t="shared" si="1"/>
        <v>60966712</v>
      </c>
      <c r="K15" s="80">
        <f t="shared" si="1"/>
        <v>160412252</v>
      </c>
      <c r="L15" s="80">
        <f t="shared" si="1"/>
        <v>24441000</v>
      </c>
      <c r="M15" s="82">
        <f t="shared" si="1"/>
        <v>266215620</v>
      </c>
    </row>
    <row r="16" spans="1:13" x14ac:dyDescent="0.2">
      <c r="A16" s="47" t="s">
        <v>53</v>
      </c>
      <c r="B16" s="71" t="s">
        <v>146</v>
      </c>
      <c r="C16" s="72" t="s">
        <v>147</v>
      </c>
      <c r="D16" s="73">
        <v>16605585</v>
      </c>
      <c r="E16" s="74">
        <v>23386912</v>
      </c>
      <c r="F16" s="74">
        <v>-7847671</v>
      </c>
      <c r="G16" s="74">
        <v>8155000</v>
      </c>
      <c r="H16" s="75">
        <v>40299826</v>
      </c>
      <c r="I16" s="73">
        <v>15834392</v>
      </c>
      <c r="J16" s="74">
        <v>23589058</v>
      </c>
      <c r="K16" s="74">
        <v>-6144276</v>
      </c>
      <c r="L16" s="74">
        <v>6338000</v>
      </c>
      <c r="M16" s="76">
        <v>39617174</v>
      </c>
    </row>
    <row r="17" spans="1:13" x14ac:dyDescent="0.2">
      <c r="A17" s="47" t="s">
        <v>53</v>
      </c>
      <c r="B17" s="71" t="s">
        <v>148</v>
      </c>
      <c r="C17" s="72" t="s">
        <v>149</v>
      </c>
      <c r="D17" s="73">
        <v>4615451</v>
      </c>
      <c r="E17" s="74">
        <v>7557675</v>
      </c>
      <c r="F17" s="74">
        <v>-1114553</v>
      </c>
      <c r="G17" s="74">
        <v>16730000</v>
      </c>
      <c r="H17" s="75">
        <v>27788573</v>
      </c>
      <c r="I17" s="73">
        <v>4879963</v>
      </c>
      <c r="J17" s="74">
        <v>8581420</v>
      </c>
      <c r="K17" s="74">
        <v>659976</v>
      </c>
      <c r="L17" s="74">
        <v>12233000</v>
      </c>
      <c r="M17" s="76">
        <v>26354359</v>
      </c>
    </row>
    <row r="18" spans="1:13" x14ac:dyDescent="0.2">
      <c r="A18" s="47" t="s">
        <v>53</v>
      </c>
      <c r="B18" s="71" t="s">
        <v>150</v>
      </c>
      <c r="C18" s="72" t="s">
        <v>151</v>
      </c>
      <c r="D18" s="73">
        <v>4769553</v>
      </c>
      <c r="E18" s="74">
        <v>18200770</v>
      </c>
      <c r="F18" s="74">
        <v>7257450</v>
      </c>
      <c r="G18" s="74">
        <v>19719000</v>
      </c>
      <c r="H18" s="75">
        <v>49946773</v>
      </c>
      <c r="I18" s="73">
        <v>11501314</v>
      </c>
      <c r="J18" s="74">
        <v>13728255</v>
      </c>
      <c r="K18" s="74">
        <v>27392939</v>
      </c>
      <c r="L18" s="74">
        <v>5165000</v>
      </c>
      <c r="M18" s="76">
        <v>57787508</v>
      </c>
    </row>
    <row r="19" spans="1:13" x14ac:dyDescent="0.2">
      <c r="A19" s="47" t="s">
        <v>53</v>
      </c>
      <c r="B19" s="71" t="s">
        <v>152</v>
      </c>
      <c r="C19" s="72" t="s">
        <v>153</v>
      </c>
      <c r="D19" s="73">
        <v>119438078</v>
      </c>
      <c r="E19" s="74">
        <v>412111856</v>
      </c>
      <c r="F19" s="74">
        <v>305883291</v>
      </c>
      <c r="G19" s="74">
        <v>26458000</v>
      </c>
      <c r="H19" s="75">
        <v>863891225</v>
      </c>
      <c r="I19" s="73">
        <v>104060954</v>
      </c>
      <c r="J19" s="74">
        <v>347168281</v>
      </c>
      <c r="K19" s="74">
        <v>260985901</v>
      </c>
      <c r="L19" s="74">
        <v>15827000</v>
      </c>
      <c r="M19" s="76">
        <v>728042136</v>
      </c>
    </row>
    <row r="20" spans="1:13" x14ac:dyDescent="0.2">
      <c r="A20" s="47" t="s">
        <v>53</v>
      </c>
      <c r="B20" s="71" t="s">
        <v>154</v>
      </c>
      <c r="C20" s="72" t="s">
        <v>155</v>
      </c>
      <c r="D20" s="73">
        <v>4494231</v>
      </c>
      <c r="E20" s="74">
        <v>26600319</v>
      </c>
      <c r="F20" s="74">
        <v>31354614</v>
      </c>
      <c r="G20" s="74">
        <v>13522000</v>
      </c>
      <c r="H20" s="75">
        <v>75971164</v>
      </c>
      <c r="I20" s="73">
        <v>6753122</v>
      </c>
      <c r="J20" s="74">
        <v>53928759</v>
      </c>
      <c r="K20" s="74">
        <v>45077232</v>
      </c>
      <c r="L20" s="74">
        <v>4699000</v>
      </c>
      <c r="M20" s="76">
        <v>110458113</v>
      </c>
    </row>
    <row r="21" spans="1:13" x14ac:dyDescent="0.2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37613034</v>
      </c>
      <c r="G21" s="74">
        <v>1337000</v>
      </c>
      <c r="H21" s="75">
        <v>38950034</v>
      </c>
      <c r="I21" s="73">
        <v>0</v>
      </c>
      <c r="J21" s="74">
        <v>0</v>
      </c>
      <c r="K21" s="74">
        <v>47938339</v>
      </c>
      <c r="L21" s="74">
        <v>2111000</v>
      </c>
      <c r="M21" s="76">
        <v>50049339</v>
      </c>
    </row>
    <row r="22" spans="1:13" ht="16.5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149922898</v>
      </c>
      <c r="E22" s="80">
        <f t="shared" si="2"/>
        <v>487857532</v>
      </c>
      <c r="F22" s="80">
        <f t="shared" si="2"/>
        <v>373146165</v>
      </c>
      <c r="G22" s="80">
        <f t="shared" si="2"/>
        <v>85921000</v>
      </c>
      <c r="H22" s="81">
        <f t="shared" si="2"/>
        <v>1096847595</v>
      </c>
      <c r="I22" s="79">
        <f t="shared" si="2"/>
        <v>143029745</v>
      </c>
      <c r="J22" s="80">
        <f t="shared" si="2"/>
        <v>446995773</v>
      </c>
      <c r="K22" s="80">
        <f t="shared" si="2"/>
        <v>375910111</v>
      </c>
      <c r="L22" s="80">
        <f t="shared" si="2"/>
        <v>46373000</v>
      </c>
      <c r="M22" s="82">
        <f t="shared" si="2"/>
        <v>1012308629</v>
      </c>
    </row>
    <row r="23" spans="1:13" x14ac:dyDescent="0.2">
      <c r="A23" s="47" t="s">
        <v>53</v>
      </c>
      <c r="B23" s="71" t="s">
        <v>159</v>
      </c>
      <c r="C23" s="72" t="s">
        <v>160</v>
      </c>
      <c r="D23" s="73">
        <v>20993590</v>
      </c>
      <c r="E23" s="74">
        <v>78739314</v>
      </c>
      <c r="F23" s="74">
        <v>61124800</v>
      </c>
      <c r="G23" s="74">
        <v>20525000</v>
      </c>
      <c r="H23" s="75">
        <v>181382704</v>
      </c>
      <c r="I23" s="73">
        <v>17137979</v>
      </c>
      <c r="J23" s="74">
        <v>61617182</v>
      </c>
      <c r="K23" s="74">
        <v>-30244635</v>
      </c>
      <c r="L23" s="74">
        <v>47661000</v>
      </c>
      <c r="M23" s="76">
        <v>96171526</v>
      </c>
    </row>
    <row r="24" spans="1:13" x14ac:dyDescent="0.2">
      <c r="A24" s="47" t="s">
        <v>53</v>
      </c>
      <c r="B24" s="71" t="s">
        <v>161</v>
      </c>
      <c r="C24" s="72" t="s">
        <v>162</v>
      </c>
      <c r="D24" s="73">
        <v>36223085</v>
      </c>
      <c r="E24" s="74">
        <v>106778256</v>
      </c>
      <c r="F24" s="74">
        <v>12577475</v>
      </c>
      <c r="G24" s="74">
        <v>25841000</v>
      </c>
      <c r="H24" s="75">
        <v>181419816</v>
      </c>
      <c r="I24" s="73">
        <v>34110402</v>
      </c>
      <c r="J24" s="74">
        <v>90747690</v>
      </c>
      <c r="K24" s="74">
        <v>81402620</v>
      </c>
      <c r="L24" s="74">
        <v>19183000</v>
      </c>
      <c r="M24" s="76">
        <v>225443712</v>
      </c>
    </row>
    <row r="25" spans="1:13" x14ac:dyDescent="0.2">
      <c r="A25" s="47" t="s">
        <v>53</v>
      </c>
      <c r="B25" s="71" t="s">
        <v>163</v>
      </c>
      <c r="C25" s="72" t="s">
        <v>164</v>
      </c>
      <c r="D25" s="73">
        <v>4576288</v>
      </c>
      <c r="E25" s="74">
        <v>68805143</v>
      </c>
      <c r="F25" s="74">
        <v>87142760</v>
      </c>
      <c r="G25" s="74">
        <v>570000</v>
      </c>
      <c r="H25" s="75">
        <v>161094191</v>
      </c>
      <c r="I25" s="73">
        <v>4327910</v>
      </c>
      <c r="J25" s="74">
        <v>53569913</v>
      </c>
      <c r="K25" s="74">
        <v>66516250</v>
      </c>
      <c r="L25" s="74">
        <v>1321000</v>
      </c>
      <c r="M25" s="76">
        <v>125735073</v>
      </c>
    </row>
    <row r="26" spans="1:13" x14ac:dyDescent="0.2">
      <c r="A26" s="47" t="s">
        <v>53</v>
      </c>
      <c r="B26" s="71" t="s">
        <v>165</v>
      </c>
      <c r="C26" s="72" t="s">
        <v>166</v>
      </c>
      <c r="D26" s="73">
        <v>28186942</v>
      </c>
      <c r="E26" s="74">
        <v>135550948</v>
      </c>
      <c r="F26" s="74">
        <v>263561124</v>
      </c>
      <c r="G26" s="74">
        <v>25505000</v>
      </c>
      <c r="H26" s="75">
        <v>452804014</v>
      </c>
      <c r="I26" s="73">
        <v>34592850</v>
      </c>
      <c r="J26" s="74">
        <v>88584356</v>
      </c>
      <c r="K26" s="74">
        <v>179429136</v>
      </c>
      <c r="L26" s="74">
        <v>46794000</v>
      </c>
      <c r="M26" s="76">
        <v>349400342</v>
      </c>
    </row>
    <row r="27" spans="1:13" x14ac:dyDescent="0.2">
      <c r="A27" s="47" t="s">
        <v>53</v>
      </c>
      <c r="B27" s="71" t="s">
        <v>167</v>
      </c>
      <c r="C27" s="72" t="s">
        <v>168</v>
      </c>
      <c r="D27" s="73">
        <v>2846703</v>
      </c>
      <c r="E27" s="74">
        <v>20961639</v>
      </c>
      <c r="F27" s="74">
        <v>27202761</v>
      </c>
      <c r="G27" s="74">
        <v>9164000</v>
      </c>
      <c r="H27" s="75">
        <v>60175103</v>
      </c>
      <c r="I27" s="73">
        <v>2350537</v>
      </c>
      <c r="J27" s="74">
        <v>15252411</v>
      </c>
      <c r="K27" s="74">
        <v>49005030</v>
      </c>
      <c r="L27" s="74">
        <v>3863000</v>
      </c>
      <c r="M27" s="76">
        <v>70470978</v>
      </c>
    </row>
    <row r="28" spans="1:13" x14ac:dyDescent="0.2">
      <c r="A28" s="47" t="s">
        <v>53</v>
      </c>
      <c r="B28" s="71" t="s">
        <v>169</v>
      </c>
      <c r="C28" s="72" t="s">
        <v>170</v>
      </c>
      <c r="D28" s="73">
        <v>8452288</v>
      </c>
      <c r="E28" s="74">
        <v>31371822</v>
      </c>
      <c r="F28" s="74">
        <v>55957984</v>
      </c>
      <c r="G28" s="74">
        <v>14084000</v>
      </c>
      <c r="H28" s="75">
        <v>109866094</v>
      </c>
      <c r="I28" s="73">
        <v>4653961</v>
      </c>
      <c r="J28" s="74">
        <v>25139386</v>
      </c>
      <c r="K28" s="74">
        <v>9692887</v>
      </c>
      <c r="L28" s="74">
        <v>7498000</v>
      </c>
      <c r="M28" s="76">
        <v>46984234</v>
      </c>
    </row>
    <row r="29" spans="1:13" x14ac:dyDescent="0.2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36558199</v>
      </c>
      <c r="G29" s="74">
        <v>2650000</v>
      </c>
      <c r="H29" s="75">
        <v>39208199</v>
      </c>
      <c r="I29" s="73">
        <v>0</v>
      </c>
      <c r="J29" s="74">
        <v>0</v>
      </c>
      <c r="K29" s="74">
        <v>31243107</v>
      </c>
      <c r="L29" s="74">
        <v>6378000</v>
      </c>
      <c r="M29" s="76">
        <v>37621107</v>
      </c>
    </row>
    <row r="30" spans="1:13" ht="16.5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101278896</v>
      </c>
      <c r="E30" s="80">
        <f t="shared" si="3"/>
        <v>442207122</v>
      </c>
      <c r="F30" s="80">
        <f t="shared" si="3"/>
        <v>544125103</v>
      </c>
      <c r="G30" s="80">
        <f t="shared" si="3"/>
        <v>98339000</v>
      </c>
      <c r="H30" s="81">
        <f t="shared" si="3"/>
        <v>1185950121</v>
      </c>
      <c r="I30" s="79">
        <f t="shared" si="3"/>
        <v>97173639</v>
      </c>
      <c r="J30" s="80">
        <f t="shared" si="3"/>
        <v>334910938</v>
      </c>
      <c r="K30" s="80">
        <f t="shared" si="3"/>
        <v>387044395</v>
      </c>
      <c r="L30" s="80">
        <f t="shared" si="3"/>
        <v>132698000</v>
      </c>
      <c r="M30" s="82">
        <f t="shared" si="3"/>
        <v>951826972</v>
      </c>
    </row>
    <row r="31" spans="1:13" x14ac:dyDescent="0.2">
      <c r="A31" s="47" t="s">
        <v>53</v>
      </c>
      <c r="B31" s="71" t="s">
        <v>174</v>
      </c>
      <c r="C31" s="72" t="s">
        <v>175</v>
      </c>
      <c r="D31" s="73">
        <v>66182542</v>
      </c>
      <c r="E31" s="74">
        <v>406477198</v>
      </c>
      <c r="F31" s="74">
        <v>336112418</v>
      </c>
      <c r="G31" s="74">
        <v>19479000</v>
      </c>
      <c r="H31" s="75">
        <v>828251158</v>
      </c>
      <c r="I31" s="73">
        <v>20478687</v>
      </c>
      <c r="J31" s="74">
        <v>151622047</v>
      </c>
      <c r="K31" s="74">
        <v>72772468</v>
      </c>
      <c r="L31" s="74">
        <v>5362000</v>
      </c>
      <c r="M31" s="76">
        <v>250235202</v>
      </c>
    </row>
    <row r="32" spans="1:13" x14ac:dyDescent="0.2">
      <c r="A32" s="47" t="s">
        <v>53</v>
      </c>
      <c r="B32" s="71" t="s">
        <v>176</v>
      </c>
      <c r="C32" s="72" t="s">
        <v>177</v>
      </c>
      <c r="D32" s="73">
        <v>25360428</v>
      </c>
      <c r="E32" s="74">
        <v>101171041</v>
      </c>
      <c r="F32" s="74">
        <v>46053939</v>
      </c>
      <c r="G32" s="74">
        <v>28167000</v>
      </c>
      <c r="H32" s="75">
        <v>200752408</v>
      </c>
      <c r="I32" s="73">
        <v>24235806</v>
      </c>
      <c r="J32" s="74">
        <v>75491847</v>
      </c>
      <c r="K32" s="74">
        <v>100078433</v>
      </c>
      <c r="L32" s="74">
        <v>17872000</v>
      </c>
      <c r="M32" s="76">
        <v>217678086</v>
      </c>
    </row>
    <row r="33" spans="1:13" x14ac:dyDescent="0.2">
      <c r="A33" s="47" t="s">
        <v>53</v>
      </c>
      <c r="B33" s="71" t="s">
        <v>178</v>
      </c>
      <c r="C33" s="72" t="s">
        <v>179</v>
      </c>
      <c r="D33" s="73">
        <v>54016355</v>
      </c>
      <c r="E33" s="74">
        <v>595473428</v>
      </c>
      <c r="F33" s="74">
        <v>87967963</v>
      </c>
      <c r="G33" s="74">
        <v>23330000</v>
      </c>
      <c r="H33" s="75">
        <v>760787746</v>
      </c>
      <c r="I33" s="73">
        <v>51493436</v>
      </c>
      <c r="J33" s="74">
        <v>210344155</v>
      </c>
      <c r="K33" s="74">
        <v>92960275</v>
      </c>
      <c r="L33" s="74">
        <v>8268000</v>
      </c>
      <c r="M33" s="76">
        <v>363065866</v>
      </c>
    </row>
    <row r="34" spans="1:13" x14ac:dyDescent="0.2">
      <c r="A34" s="47" t="s">
        <v>53</v>
      </c>
      <c r="B34" s="71" t="s">
        <v>180</v>
      </c>
      <c r="C34" s="72" t="s">
        <v>181</v>
      </c>
      <c r="D34" s="73">
        <v>7454268</v>
      </c>
      <c r="E34" s="74">
        <v>21317653</v>
      </c>
      <c r="F34" s="74">
        <v>49696482</v>
      </c>
      <c r="G34" s="74">
        <v>332000</v>
      </c>
      <c r="H34" s="75">
        <v>78800403</v>
      </c>
      <c r="I34" s="73">
        <v>4286187</v>
      </c>
      <c r="J34" s="74">
        <v>19072895</v>
      </c>
      <c r="K34" s="74">
        <v>50237336</v>
      </c>
      <c r="L34" s="74">
        <v>6646000</v>
      </c>
      <c r="M34" s="76">
        <v>80242418</v>
      </c>
    </row>
    <row r="35" spans="1:13" x14ac:dyDescent="0.2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44179132</v>
      </c>
      <c r="G35" s="74">
        <v>1528000</v>
      </c>
      <c r="H35" s="75">
        <v>45707132</v>
      </c>
      <c r="I35" s="73">
        <v>0</v>
      </c>
      <c r="J35" s="74">
        <v>0</v>
      </c>
      <c r="K35" s="74">
        <v>102565270</v>
      </c>
      <c r="L35" s="74">
        <v>1660000</v>
      </c>
      <c r="M35" s="76">
        <v>104225270</v>
      </c>
    </row>
    <row r="36" spans="1:13" ht="16.5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153013593</v>
      </c>
      <c r="E36" s="80">
        <f t="shared" si="4"/>
        <v>1124439320</v>
      </c>
      <c r="F36" s="80">
        <f t="shared" si="4"/>
        <v>564009934</v>
      </c>
      <c r="G36" s="80">
        <f t="shared" si="4"/>
        <v>72836000</v>
      </c>
      <c r="H36" s="81">
        <f t="shared" si="4"/>
        <v>1914298847</v>
      </c>
      <c r="I36" s="79">
        <f t="shared" si="4"/>
        <v>100494116</v>
      </c>
      <c r="J36" s="80">
        <f t="shared" si="4"/>
        <v>456530944</v>
      </c>
      <c r="K36" s="80">
        <f t="shared" si="4"/>
        <v>418613782</v>
      </c>
      <c r="L36" s="80">
        <f t="shared" si="4"/>
        <v>39808000</v>
      </c>
      <c r="M36" s="82">
        <f t="shared" si="4"/>
        <v>1015446842</v>
      </c>
    </row>
    <row r="37" spans="1:13" ht="16.5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833333372</v>
      </c>
      <c r="E37" s="86">
        <f t="shared" si="5"/>
        <v>3217486263</v>
      </c>
      <c r="F37" s="86">
        <f t="shared" si="5"/>
        <v>2512478618</v>
      </c>
      <c r="G37" s="86">
        <f t="shared" si="5"/>
        <v>378454000</v>
      </c>
      <c r="H37" s="87">
        <f t="shared" si="5"/>
        <v>6941752253</v>
      </c>
      <c r="I37" s="85">
        <f t="shared" si="5"/>
        <v>735166050</v>
      </c>
      <c r="J37" s="86">
        <f t="shared" si="5"/>
        <v>2351820493</v>
      </c>
      <c r="K37" s="86">
        <f t="shared" si="5"/>
        <v>2027320301</v>
      </c>
      <c r="L37" s="86">
        <f t="shared" si="5"/>
        <v>464691000</v>
      </c>
      <c r="M37" s="88">
        <f t="shared" si="5"/>
        <v>5578997844</v>
      </c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38</v>
      </c>
      <c r="C9" s="72" t="s">
        <v>39</v>
      </c>
      <c r="D9" s="73">
        <v>2221372419</v>
      </c>
      <c r="E9" s="74">
        <v>7527990969</v>
      </c>
      <c r="F9" s="74">
        <v>2154235640</v>
      </c>
      <c r="G9" s="74">
        <v>770184000</v>
      </c>
      <c r="H9" s="75">
        <v>12673783028</v>
      </c>
      <c r="I9" s="73">
        <v>2021606646</v>
      </c>
      <c r="J9" s="74">
        <v>6806911393</v>
      </c>
      <c r="K9" s="74">
        <v>2060917401</v>
      </c>
      <c r="L9" s="74">
        <v>943801000</v>
      </c>
      <c r="M9" s="76">
        <v>11833236440</v>
      </c>
    </row>
    <row r="10" spans="1:13" x14ac:dyDescent="0.2">
      <c r="A10" s="47" t="s">
        <v>51</v>
      </c>
      <c r="B10" s="71" t="s">
        <v>42</v>
      </c>
      <c r="C10" s="72" t="s">
        <v>43</v>
      </c>
      <c r="D10" s="73">
        <v>4337572270</v>
      </c>
      <c r="E10" s="74">
        <v>9127123188</v>
      </c>
      <c r="F10" s="74">
        <v>6485382626</v>
      </c>
      <c r="G10" s="74">
        <v>375787000</v>
      </c>
      <c r="H10" s="75">
        <v>20325865084</v>
      </c>
      <c r="I10" s="73">
        <v>3678682394</v>
      </c>
      <c r="J10" s="74">
        <v>7715600104</v>
      </c>
      <c r="K10" s="74">
        <v>5095657468</v>
      </c>
      <c r="L10" s="74">
        <v>1099273000</v>
      </c>
      <c r="M10" s="76">
        <v>17589212966</v>
      </c>
    </row>
    <row r="11" spans="1:13" x14ac:dyDescent="0.2">
      <c r="A11" s="47" t="s">
        <v>51</v>
      </c>
      <c r="B11" s="71" t="s">
        <v>48</v>
      </c>
      <c r="C11" s="72" t="s">
        <v>49</v>
      </c>
      <c r="D11" s="73">
        <v>2449775103</v>
      </c>
      <c r="E11" s="74">
        <v>6116599967</v>
      </c>
      <c r="F11" s="74">
        <v>1993500555</v>
      </c>
      <c r="G11" s="74">
        <v>532374000</v>
      </c>
      <c r="H11" s="75">
        <v>11092249625</v>
      </c>
      <c r="I11" s="73">
        <v>1485675261</v>
      </c>
      <c r="J11" s="74">
        <v>3584228114</v>
      </c>
      <c r="K11" s="74">
        <v>-234419816</v>
      </c>
      <c r="L11" s="74">
        <v>824614000</v>
      </c>
      <c r="M11" s="76">
        <v>5660097559</v>
      </c>
    </row>
    <row r="12" spans="1:13" ht="16.5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9008719792</v>
      </c>
      <c r="E12" s="80">
        <f t="shared" si="0"/>
        <v>22771714124</v>
      </c>
      <c r="F12" s="80">
        <f t="shared" si="0"/>
        <v>10633118821</v>
      </c>
      <c r="G12" s="80">
        <f t="shared" si="0"/>
        <v>1678345000</v>
      </c>
      <c r="H12" s="81">
        <f t="shared" si="0"/>
        <v>44091897737</v>
      </c>
      <c r="I12" s="79">
        <f t="shared" si="0"/>
        <v>7185964301</v>
      </c>
      <c r="J12" s="80">
        <f t="shared" si="0"/>
        <v>18106739611</v>
      </c>
      <c r="K12" s="80">
        <f t="shared" si="0"/>
        <v>6922155053</v>
      </c>
      <c r="L12" s="80">
        <f t="shared" si="0"/>
        <v>2867688000</v>
      </c>
      <c r="M12" s="82">
        <f t="shared" si="0"/>
        <v>35082546965</v>
      </c>
    </row>
    <row r="13" spans="1:13" x14ac:dyDescent="0.2">
      <c r="A13" s="47" t="s">
        <v>53</v>
      </c>
      <c r="B13" s="71" t="s">
        <v>187</v>
      </c>
      <c r="C13" s="72" t="s">
        <v>188</v>
      </c>
      <c r="D13" s="73">
        <v>306176494</v>
      </c>
      <c r="E13" s="74">
        <v>1096837988</v>
      </c>
      <c r="F13" s="74">
        <v>518415771</v>
      </c>
      <c r="G13" s="74">
        <v>932000</v>
      </c>
      <c r="H13" s="75">
        <v>1922362253</v>
      </c>
      <c r="I13" s="73">
        <v>293915718</v>
      </c>
      <c r="J13" s="74">
        <v>924188857</v>
      </c>
      <c r="K13" s="74">
        <v>347809800</v>
      </c>
      <c r="L13" s="74">
        <v>5802000</v>
      </c>
      <c r="M13" s="76">
        <v>1571716375</v>
      </c>
    </row>
    <row r="14" spans="1:13" x14ac:dyDescent="0.2">
      <c r="A14" s="47" t="s">
        <v>53</v>
      </c>
      <c r="B14" s="71" t="s">
        <v>189</v>
      </c>
      <c r="C14" s="72" t="s">
        <v>190</v>
      </c>
      <c r="D14" s="73">
        <v>81340942</v>
      </c>
      <c r="E14" s="74">
        <v>219600061</v>
      </c>
      <c r="F14" s="74">
        <v>59380957</v>
      </c>
      <c r="G14" s="74">
        <v>12131000</v>
      </c>
      <c r="H14" s="75">
        <v>372452960</v>
      </c>
      <c r="I14" s="73">
        <v>68542159</v>
      </c>
      <c r="J14" s="74">
        <v>180502309</v>
      </c>
      <c r="K14" s="74">
        <v>53048372</v>
      </c>
      <c r="L14" s="74">
        <v>16164000</v>
      </c>
      <c r="M14" s="76">
        <v>318256840</v>
      </c>
    </row>
    <row r="15" spans="1:13" x14ac:dyDescent="0.2">
      <c r="A15" s="47" t="s">
        <v>53</v>
      </c>
      <c r="B15" s="71" t="s">
        <v>191</v>
      </c>
      <c r="C15" s="72" t="s">
        <v>192</v>
      </c>
      <c r="D15" s="73">
        <v>41670877</v>
      </c>
      <c r="E15" s="74">
        <v>145454775</v>
      </c>
      <c r="F15" s="74">
        <v>53963997</v>
      </c>
      <c r="G15" s="74">
        <v>19327000</v>
      </c>
      <c r="H15" s="75">
        <v>260416649</v>
      </c>
      <c r="I15" s="73">
        <v>38630187</v>
      </c>
      <c r="J15" s="74">
        <v>129225334</v>
      </c>
      <c r="K15" s="74">
        <v>55620459</v>
      </c>
      <c r="L15" s="74">
        <v>14873000</v>
      </c>
      <c r="M15" s="76">
        <v>238348980</v>
      </c>
    </row>
    <row r="16" spans="1:13" x14ac:dyDescent="0.2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96999770</v>
      </c>
      <c r="G16" s="74">
        <v>1594000</v>
      </c>
      <c r="H16" s="75">
        <v>98593770</v>
      </c>
      <c r="I16" s="73">
        <v>0</v>
      </c>
      <c r="J16" s="74">
        <v>0</v>
      </c>
      <c r="K16" s="74">
        <v>102150783</v>
      </c>
      <c r="L16" s="74">
        <v>1166000</v>
      </c>
      <c r="M16" s="76">
        <v>103316783</v>
      </c>
    </row>
    <row r="17" spans="1:13" ht="16.5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429188313</v>
      </c>
      <c r="E17" s="80">
        <f t="shared" si="1"/>
        <v>1461892824</v>
      </c>
      <c r="F17" s="80">
        <f t="shared" si="1"/>
        <v>728760495</v>
      </c>
      <c r="G17" s="80">
        <f t="shared" si="1"/>
        <v>33984000</v>
      </c>
      <c r="H17" s="81">
        <f t="shared" si="1"/>
        <v>2653825632</v>
      </c>
      <c r="I17" s="79">
        <f t="shared" si="1"/>
        <v>401088064</v>
      </c>
      <c r="J17" s="80">
        <f t="shared" si="1"/>
        <v>1233916500</v>
      </c>
      <c r="K17" s="80">
        <f t="shared" si="1"/>
        <v>558629414</v>
      </c>
      <c r="L17" s="80">
        <f t="shared" si="1"/>
        <v>38005000</v>
      </c>
      <c r="M17" s="82">
        <f t="shared" si="1"/>
        <v>2231638978</v>
      </c>
    </row>
    <row r="18" spans="1:13" x14ac:dyDescent="0.2">
      <c r="A18" s="47" t="s">
        <v>53</v>
      </c>
      <c r="B18" s="71" t="s">
        <v>196</v>
      </c>
      <c r="C18" s="72" t="s">
        <v>197</v>
      </c>
      <c r="D18" s="73">
        <v>161442041</v>
      </c>
      <c r="E18" s="74">
        <v>623975995</v>
      </c>
      <c r="F18" s="74">
        <v>90716114</v>
      </c>
      <c r="G18" s="74">
        <v>145763000</v>
      </c>
      <c r="H18" s="75">
        <v>1021897150</v>
      </c>
      <c r="I18" s="73">
        <v>149928447</v>
      </c>
      <c r="J18" s="74">
        <v>497128707</v>
      </c>
      <c r="K18" s="74">
        <v>119989995</v>
      </c>
      <c r="L18" s="74">
        <v>114021000</v>
      </c>
      <c r="M18" s="76">
        <v>881068149</v>
      </c>
    </row>
    <row r="19" spans="1:13" x14ac:dyDescent="0.2">
      <c r="A19" s="47" t="s">
        <v>53</v>
      </c>
      <c r="B19" s="71" t="s">
        <v>198</v>
      </c>
      <c r="C19" s="72" t="s">
        <v>199</v>
      </c>
      <c r="D19" s="73">
        <v>0</v>
      </c>
      <c r="E19" s="74">
        <v>0</v>
      </c>
      <c r="F19" s="74">
        <v>-23334000</v>
      </c>
      <c r="G19" s="74">
        <v>23334000</v>
      </c>
      <c r="H19" s="75">
        <v>0</v>
      </c>
      <c r="I19" s="73">
        <v>137768803</v>
      </c>
      <c r="J19" s="74">
        <v>209502931</v>
      </c>
      <c r="K19" s="74">
        <v>100220929</v>
      </c>
      <c r="L19" s="74">
        <v>34449000</v>
      </c>
      <c r="M19" s="76">
        <v>481941663</v>
      </c>
    </row>
    <row r="20" spans="1:13" x14ac:dyDescent="0.2">
      <c r="A20" s="47" t="s">
        <v>53</v>
      </c>
      <c r="B20" s="71" t="s">
        <v>200</v>
      </c>
      <c r="C20" s="72" t="s">
        <v>201</v>
      </c>
      <c r="D20" s="73">
        <v>81562010</v>
      </c>
      <c r="E20" s="74">
        <v>189723063</v>
      </c>
      <c r="F20" s="74">
        <v>147426774</v>
      </c>
      <c r="G20" s="74">
        <v>72159000</v>
      </c>
      <c r="H20" s="75">
        <v>490870847</v>
      </c>
      <c r="I20" s="73">
        <v>80941070</v>
      </c>
      <c r="J20" s="74">
        <v>301242453</v>
      </c>
      <c r="K20" s="74">
        <v>111539192</v>
      </c>
      <c r="L20" s="74">
        <v>52271000</v>
      </c>
      <c r="M20" s="76">
        <v>545993715</v>
      </c>
    </row>
    <row r="21" spans="1:13" x14ac:dyDescent="0.2">
      <c r="A21" s="47" t="s">
        <v>68</v>
      </c>
      <c r="B21" s="71" t="s">
        <v>202</v>
      </c>
      <c r="C21" s="72" t="s">
        <v>203</v>
      </c>
      <c r="D21" s="73">
        <v>0</v>
      </c>
      <c r="E21" s="74">
        <v>107172</v>
      </c>
      <c r="F21" s="74">
        <v>61399715</v>
      </c>
      <c r="G21" s="74">
        <v>4626000</v>
      </c>
      <c r="H21" s="75">
        <v>66132887</v>
      </c>
      <c r="I21" s="73">
        <v>0</v>
      </c>
      <c r="J21" s="74">
        <v>130435</v>
      </c>
      <c r="K21" s="74">
        <v>61598970</v>
      </c>
      <c r="L21" s="74">
        <v>10798000</v>
      </c>
      <c r="M21" s="76">
        <v>72527405</v>
      </c>
    </row>
    <row r="22" spans="1:13" ht="16.5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243004051</v>
      </c>
      <c r="E22" s="80">
        <f t="shared" si="2"/>
        <v>813806230</v>
      </c>
      <c r="F22" s="80">
        <f t="shared" si="2"/>
        <v>276208603</v>
      </c>
      <c r="G22" s="80">
        <f t="shared" si="2"/>
        <v>245882000</v>
      </c>
      <c r="H22" s="81">
        <f t="shared" si="2"/>
        <v>1578900884</v>
      </c>
      <c r="I22" s="79">
        <f t="shared" si="2"/>
        <v>368638320</v>
      </c>
      <c r="J22" s="80">
        <f t="shared" si="2"/>
        <v>1008004526</v>
      </c>
      <c r="K22" s="80">
        <f t="shared" si="2"/>
        <v>393349086</v>
      </c>
      <c r="L22" s="80">
        <f t="shared" si="2"/>
        <v>211539000</v>
      </c>
      <c r="M22" s="82">
        <f t="shared" si="2"/>
        <v>1981530932</v>
      </c>
    </row>
    <row r="23" spans="1:13" ht="16.5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9680912156</v>
      </c>
      <c r="E23" s="86">
        <f t="shared" si="3"/>
        <v>25047413178</v>
      </c>
      <c r="F23" s="86">
        <f t="shared" si="3"/>
        <v>11638087919</v>
      </c>
      <c r="G23" s="86">
        <f t="shared" si="3"/>
        <v>1958211000</v>
      </c>
      <c r="H23" s="87">
        <f t="shared" si="3"/>
        <v>48324624253</v>
      </c>
      <c r="I23" s="85">
        <f t="shared" si="3"/>
        <v>7955690685</v>
      </c>
      <c r="J23" s="86">
        <f t="shared" si="3"/>
        <v>20348660637</v>
      </c>
      <c r="K23" s="86">
        <f t="shared" si="3"/>
        <v>7874133553</v>
      </c>
      <c r="L23" s="86">
        <f t="shared" si="3"/>
        <v>3117232000</v>
      </c>
      <c r="M23" s="88">
        <f t="shared" si="3"/>
        <v>39295716875</v>
      </c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40</v>
      </c>
      <c r="C9" s="72" t="s">
        <v>41</v>
      </c>
      <c r="D9" s="73">
        <v>2943423987</v>
      </c>
      <c r="E9" s="74">
        <v>6734000064</v>
      </c>
      <c r="F9" s="74">
        <v>3403525589</v>
      </c>
      <c r="G9" s="74">
        <v>744782000</v>
      </c>
      <c r="H9" s="75">
        <v>13825731640</v>
      </c>
      <c r="I9" s="73">
        <v>2885741951</v>
      </c>
      <c r="J9" s="74">
        <v>5744366129</v>
      </c>
      <c r="K9" s="74">
        <v>1171598659</v>
      </c>
      <c r="L9" s="74">
        <v>2398594000</v>
      </c>
      <c r="M9" s="76">
        <v>12200300739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2943423987</v>
      </c>
      <c r="E10" s="80">
        <f t="shared" si="0"/>
        <v>6734000064</v>
      </c>
      <c r="F10" s="80">
        <f t="shared" si="0"/>
        <v>3403525589</v>
      </c>
      <c r="G10" s="80">
        <f t="shared" si="0"/>
        <v>744782000</v>
      </c>
      <c r="H10" s="81">
        <f t="shared" si="0"/>
        <v>13825731640</v>
      </c>
      <c r="I10" s="79">
        <f t="shared" si="0"/>
        <v>2885741951</v>
      </c>
      <c r="J10" s="80">
        <f t="shared" si="0"/>
        <v>5744366129</v>
      </c>
      <c r="K10" s="80">
        <f t="shared" si="0"/>
        <v>1171598659</v>
      </c>
      <c r="L10" s="80">
        <f t="shared" si="0"/>
        <v>2398594000</v>
      </c>
      <c r="M10" s="82">
        <f t="shared" si="0"/>
        <v>12200300739</v>
      </c>
    </row>
    <row r="11" spans="1:13" x14ac:dyDescent="0.2">
      <c r="A11" s="47" t="s">
        <v>53</v>
      </c>
      <c r="B11" s="71" t="s">
        <v>207</v>
      </c>
      <c r="C11" s="72" t="s">
        <v>208</v>
      </c>
      <c r="D11" s="73">
        <v>23387788</v>
      </c>
      <c r="E11" s="74">
        <v>2257561</v>
      </c>
      <c r="F11" s="74">
        <v>46879602</v>
      </c>
      <c r="G11" s="74">
        <v>10020000</v>
      </c>
      <c r="H11" s="75">
        <v>82544951</v>
      </c>
      <c r="I11" s="73">
        <v>21488764</v>
      </c>
      <c r="J11" s="74">
        <v>2103440</v>
      </c>
      <c r="K11" s="74">
        <v>61718003</v>
      </c>
      <c r="L11" s="74">
        <v>531000</v>
      </c>
      <c r="M11" s="76">
        <v>85841207</v>
      </c>
    </row>
    <row r="12" spans="1:13" x14ac:dyDescent="0.2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43961525</v>
      </c>
      <c r="G12" s="74">
        <v>8435000</v>
      </c>
      <c r="H12" s="75">
        <v>52396525</v>
      </c>
      <c r="I12" s="73">
        <v>0</v>
      </c>
      <c r="J12" s="74">
        <v>0</v>
      </c>
      <c r="K12" s="74">
        <v>39381480</v>
      </c>
      <c r="L12" s="74">
        <v>7509000</v>
      </c>
      <c r="M12" s="76">
        <v>46890480</v>
      </c>
    </row>
    <row r="13" spans="1:13" x14ac:dyDescent="0.2">
      <c r="A13" s="47" t="s">
        <v>53</v>
      </c>
      <c r="B13" s="71" t="s">
        <v>211</v>
      </c>
      <c r="C13" s="72" t="s">
        <v>212</v>
      </c>
      <c r="D13" s="73">
        <v>11932700</v>
      </c>
      <c r="E13" s="74">
        <v>11888970</v>
      </c>
      <c r="F13" s="74">
        <v>-3447266</v>
      </c>
      <c r="G13" s="74">
        <v>7347000</v>
      </c>
      <c r="H13" s="75">
        <v>27721404</v>
      </c>
      <c r="I13" s="73">
        <v>6210285</v>
      </c>
      <c r="J13" s="74">
        <v>8763717</v>
      </c>
      <c r="K13" s="74">
        <v>-1734771</v>
      </c>
      <c r="L13" s="74">
        <v>7562000</v>
      </c>
      <c r="M13" s="76">
        <v>20801231</v>
      </c>
    </row>
    <row r="14" spans="1:13" x14ac:dyDescent="0.2">
      <c r="A14" s="47" t="s">
        <v>53</v>
      </c>
      <c r="B14" s="71" t="s">
        <v>213</v>
      </c>
      <c r="C14" s="72" t="s">
        <v>214</v>
      </c>
      <c r="D14" s="73">
        <v>134862621</v>
      </c>
      <c r="E14" s="74">
        <v>62086613</v>
      </c>
      <c r="F14" s="74">
        <v>38275546</v>
      </c>
      <c r="G14" s="74">
        <v>72057000</v>
      </c>
      <c r="H14" s="75">
        <v>307281780</v>
      </c>
      <c r="I14" s="73">
        <v>129485932</v>
      </c>
      <c r="J14" s="74">
        <v>52446710</v>
      </c>
      <c r="K14" s="74">
        <v>74659315</v>
      </c>
      <c r="L14" s="74">
        <v>38198000</v>
      </c>
      <c r="M14" s="76">
        <v>294789957</v>
      </c>
    </row>
    <row r="15" spans="1:13" x14ac:dyDescent="0.2">
      <c r="A15" s="47" t="s">
        <v>68</v>
      </c>
      <c r="B15" s="71" t="s">
        <v>215</v>
      </c>
      <c r="C15" s="72" t="s">
        <v>216</v>
      </c>
      <c r="D15" s="73">
        <v>0</v>
      </c>
      <c r="E15" s="74">
        <v>124408947</v>
      </c>
      <c r="F15" s="74">
        <v>94903158</v>
      </c>
      <c r="G15" s="74">
        <v>87639000</v>
      </c>
      <c r="H15" s="75">
        <v>306951105</v>
      </c>
      <c r="I15" s="73">
        <v>0</v>
      </c>
      <c r="J15" s="74">
        <v>124473518</v>
      </c>
      <c r="K15" s="74">
        <v>6264497</v>
      </c>
      <c r="L15" s="74">
        <v>176850000</v>
      </c>
      <c r="M15" s="76">
        <v>307588015</v>
      </c>
    </row>
    <row r="16" spans="1:13" ht="16.5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170183109</v>
      </c>
      <c r="E16" s="80">
        <f t="shared" si="1"/>
        <v>200642091</v>
      </c>
      <c r="F16" s="80">
        <f t="shared" si="1"/>
        <v>220572565</v>
      </c>
      <c r="G16" s="80">
        <f t="shared" si="1"/>
        <v>185498000</v>
      </c>
      <c r="H16" s="81">
        <f t="shared" si="1"/>
        <v>776895765</v>
      </c>
      <c r="I16" s="79">
        <f t="shared" si="1"/>
        <v>157184981</v>
      </c>
      <c r="J16" s="80">
        <f t="shared" si="1"/>
        <v>187787385</v>
      </c>
      <c r="K16" s="80">
        <f t="shared" si="1"/>
        <v>180288524</v>
      </c>
      <c r="L16" s="80">
        <f t="shared" si="1"/>
        <v>230650000</v>
      </c>
      <c r="M16" s="82">
        <f t="shared" si="1"/>
        <v>755910890</v>
      </c>
    </row>
    <row r="17" spans="1:13" x14ac:dyDescent="0.2">
      <c r="A17" s="47" t="s">
        <v>53</v>
      </c>
      <c r="B17" s="71" t="s">
        <v>218</v>
      </c>
      <c r="C17" s="72" t="s">
        <v>219</v>
      </c>
      <c r="D17" s="73">
        <v>13753434</v>
      </c>
      <c r="E17" s="74">
        <v>881468</v>
      </c>
      <c r="F17" s="74">
        <v>48447440</v>
      </c>
      <c r="G17" s="74">
        <v>768000</v>
      </c>
      <c r="H17" s="75">
        <v>63850342</v>
      </c>
      <c r="I17" s="73">
        <v>13847636</v>
      </c>
      <c r="J17" s="74">
        <v>653991</v>
      </c>
      <c r="K17" s="74">
        <v>28947984</v>
      </c>
      <c r="L17" s="74">
        <v>6471000</v>
      </c>
      <c r="M17" s="76">
        <v>49920611</v>
      </c>
    </row>
    <row r="18" spans="1:13" x14ac:dyDescent="0.2">
      <c r="A18" s="47" t="s">
        <v>53</v>
      </c>
      <c r="B18" s="71" t="s">
        <v>220</v>
      </c>
      <c r="C18" s="72" t="s">
        <v>221</v>
      </c>
      <c r="D18" s="73">
        <v>65728799</v>
      </c>
      <c r="E18" s="74">
        <v>28506428</v>
      </c>
      <c r="F18" s="74">
        <v>11066059</v>
      </c>
      <c r="G18" s="74">
        <v>24961000</v>
      </c>
      <c r="H18" s="75">
        <v>130262286</v>
      </c>
      <c r="I18" s="73">
        <v>60389252</v>
      </c>
      <c r="J18" s="74">
        <v>25312967</v>
      </c>
      <c r="K18" s="74">
        <v>23298706</v>
      </c>
      <c r="L18" s="74">
        <v>11275000</v>
      </c>
      <c r="M18" s="76">
        <v>120275925</v>
      </c>
    </row>
    <row r="19" spans="1:13" x14ac:dyDescent="0.2">
      <c r="A19" s="47" t="s">
        <v>53</v>
      </c>
      <c r="B19" s="71" t="s">
        <v>222</v>
      </c>
      <c r="C19" s="72" t="s">
        <v>223</v>
      </c>
      <c r="D19" s="73">
        <v>4230651</v>
      </c>
      <c r="E19" s="74">
        <v>9148069</v>
      </c>
      <c r="F19" s="74">
        <v>-2773209</v>
      </c>
      <c r="G19" s="74">
        <v>18992000</v>
      </c>
      <c r="H19" s="75">
        <v>29597511</v>
      </c>
      <c r="I19" s="73">
        <v>3821137</v>
      </c>
      <c r="J19" s="74">
        <v>8057234</v>
      </c>
      <c r="K19" s="74">
        <v>9857691</v>
      </c>
      <c r="L19" s="74">
        <v>7954000</v>
      </c>
      <c r="M19" s="76">
        <v>29690062</v>
      </c>
    </row>
    <row r="20" spans="1:13" x14ac:dyDescent="0.2">
      <c r="A20" s="47" t="s">
        <v>53</v>
      </c>
      <c r="B20" s="71" t="s">
        <v>224</v>
      </c>
      <c r="C20" s="72" t="s">
        <v>225</v>
      </c>
      <c r="D20" s="73">
        <v>2619738</v>
      </c>
      <c r="E20" s="74">
        <v>8316</v>
      </c>
      <c r="F20" s="74">
        <v>-36601744</v>
      </c>
      <c r="G20" s="74">
        <v>47232000</v>
      </c>
      <c r="H20" s="75">
        <v>13258310</v>
      </c>
      <c r="I20" s="73">
        <v>1638182</v>
      </c>
      <c r="J20" s="74">
        <v>24036</v>
      </c>
      <c r="K20" s="74">
        <v>8742840</v>
      </c>
      <c r="L20" s="74">
        <v>6528000</v>
      </c>
      <c r="M20" s="76">
        <v>16933058</v>
      </c>
    </row>
    <row r="21" spans="1:13" x14ac:dyDescent="0.2">
      <c r="A21" s="47" t="s">
        <v>53</v>
      </c>
      <c r="B21" s="71" t="s">
        <v>226</v>
      </c>
      <c r="C21" s="72" t="s">
        <v>227</v>
      </c>
      <c r="D21" s="73">
        <v>359188639</v>
      </c>
      <c r="E21" s="74">
        <v>874225670</v>
      </c>
      <c r="F21" s="74">
        <v>296618689</v>
      </c>
      <c r="G21" s="74">
        <v>64975000</v>
      </c>
      <c r="H21" s="75">
        <v>1595007998</v>
      </c>
      <c r="I21" s="73">
        <v>305389204</v>
      </c>
      <c r="J21" s="74">
        <v>957307893</v>
      </c>
      <c r="K21" s="74">
        <v>237138965</v>
      </c>
      <c r="L21" s="74">
        <v>49282000</v>
      </c>
      <c r="M21" s="76">
        <v>1549118062</v>
      </c>
    </row>
    <row r="22" spans="1:13" x14ac:dyDescent="0.2">
      <c r="A22" s="47" t="s">
        <v>53</v>
      </c>
      <c r="B22" s="71" t="s">
        <v>228</v>
      </c>
      <c r="C22" s="72" t="s">
        <v>229</v>
      </c>
      <c r="D22" s="73">
        <v>6279150</v>
      </c>
      <c r="E22" s="74">
        <v>157986</v>
      </c>
      <c r="F22" s="74">
        <v>9912891</v>
      </c>
      <c r="G22" s="74">
        <v>14492000</v>
      </c>
      <c r="H22" s="75">
        <v>30842027</v>
      </c>
      <c r="I22" s="73">
        <v>5963715</v>
      </c>
      <c r="J22" s="74">
        <v>149016</v>
      </c>
      <c r="K22" s="74">
        <v>10864753</v>
      </c>
      <c r="L22" s="74">
        <v>13801000</v>
      </c>
      <c r="M22" s="76">
        <v>30778484</v>
      </c>
    </row>
    <row r="23" spans="1:13" x14ac:dyDescent="0.2">
      <c r="A23" s="47" t="s">
        <v>53</v>
      </c>
      <c r="B23" s="71" t="s">
        <v>230</v>
      </c>
      <c r="C23" s="72" t="s">
        <v>231</v>
      </c>
      <c r="D23" s="73">
        <v>4196213</v>
      </c>
      <c r="E23" s="74">
        <v>258186</v>
      </c>
      <c r="F23" s="74">
        <v>22215538</v>
      </c>
      <c r="G23" s="74">
        <v>5838000</v>
      </c>
      <c r="H23" s="75">
        <v>32507937</v>
      </c>
      <c r="I23" s="73">
        <v>2514276</v>
      </c>
      <c r="J23" s="74">
        <v>-154753</v>
      </c>
      <c r="K23" s="74">
        <v>14691913</v>
      </c>
      <c r="L23" s="74">
        <v>3085000</v>
      </c>
      <c r="M23" s="76">
        <v>20136436</v>
      </c>
    </row>
    <row r="24" spans="1:13" x14ac:dyDescent="0.2">
      <c r="A24" s="47" t="s">
        <v>68</v>
      </c>
      <c r="B24" s="71" t="s">
        <v>232</v>
      </c>
      <c r="C24" s="72" t="s">
        <v>233</v>
      </c>
      <c r="D24" s="73">
        <v>0</v>
      </c>
      <c r="E24" s="74">
        <v>120106713</v>
      </c>
      <c r="F24" s="74">
        <v>195162560</v>
      </c>
      <c r="G24" s="74">
        <v>19668000</v>
      </c>
      <c r="H24" s="75">
        <v>334937273</v>
      </c>
      <c r="I24" s="73">
        <v>0</v>
      </c>
      <c r="J24" s="74">
        <v>111484515</v>
      </c>
      <c r="K24" s="74">
        <v>136530949</v>
      </c>
      <c r="L24" s="74">
        <v>82838000</v>
      </c>
      <c r="M24" s="76">
        <v>330853464</v>
      </c>
    </row>
    <row r="25" spans="1:13" ht="16.5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455996624</v>
      </c>
      <c r="E25" s="80">
        <f t="shared" si="2"/>
        <v>1033292836</v>
      </c>
      <c r="F25" s="80">
        <f t="shared" si="2"/>
        <v>544048224</v>
      </c>
      <c r="G25" s="80">
        <f t="shared" si="2"/>
        <v>196926000</v>
      </c>
      <c r="H25" s="81">
        <f t="shared" si="2"/>
        <v>2230263684</v>
      </c>
      <c r="I25" s="79">
        <f t="shared" si="2"/>
        <v>393563402</v>
      </c>
      <c r="J25" s="80">
        <f t="shared" si="2"/>
        <v>1102834899</v>
      </c>
      <c r="K25" s="80">
        <f t="shared" si="2"/>
        <v>470073801</v>
      </c>
      <c r="L25" s="80">
        <f t="shared" si="2"/>
        <v>181234000</v>
      </c>
      <c r="M25" s="82">
        <f t="shared" si="2"/>
        <v>2147706102</v>
      </c>
    </row>
    <row r="26" spans="1:13" x14ac:dyDescent="0.2">
      <c r="A26" s="47" t="s">
        <v>53</v>
      </c>
      <c r="B26" s="71" t="s">
        <v>235</v>
      </c>
      <c r="C26" s="72" t="s">
        <v>236</v>
      </c>
      <c r="D26" s="73">
        <v>7279012</v>
      </c>
      <c r="E26" s="74">
        <v>480873</v>
      </c>
      <c r="F26" s="74">
        <v>15215117</v>
      </c>
      <c r="G26" s="74">
        <v>31179000</v>
      </c>
      <c r="H26" s="75">
        <v>54154002</v>
      </c>
      <c r="I26" s="73">
        <v>7528457</v>
      </c>
      <c r="J26" s="74">
        <v>456099</v>
      </c>
      <c r="K26" s="74">
        <v>42390597</v>
      </c>
      <c r="L26" s="74">
        <v>4690000</v>
      </c>
      <c r="M26" s="76">
        <v>55065153</v>
      </c>
    </row>
    <row r="27" spans="1:13" x14ac:dyDescent="0.2">
      <c r="A27" s="47" t="s">
        <v>53</v>
      </c>
      <c r="B27" s="71" t="s">
        <v>237</v>
      </c>
      <c r="C27" s="72" t="s">
        <v>238</v>
      </c>
      <c r="D27" s="73">
        <v>20159986</v>
      </c>
      <c r="E27" s="74">
        <v>49297251</v>
      </c>
      <c r="F27" s="74">
        <v>151749628</v>
      </c>
      <c r="G27" s="74">
        <v>16058000</v>
      </c>
      <c r="H27" s="75">
        <v>237264865</v>
      </c>
      <c r="I27" s="73">
        <v>15988838</v>
      </c>
      <c r="J27" s="74">
        <v>62414928</v>
      </c>
      <c r="K27" s="74">
        <v>-6666414</v>
      </c>
      <c r="L27" s="74">
        <v>87632000</v>
      </c>
      <c r="M27" s="76">
        <v>159369352</v>
      </c>
    </row>
    <row r="28" spans="1:13" x14ac:dyDescent="0.2">
      <c r="A28" s="47" t="s">
        <v>53</v>
      </c>
      <c r="B28" s="71" t="s">
        <v>239</v>
      </c>
      <c r="C28" s="72" t="s">
        <v>240</v>
      </c>
      <c r="D28" s="73">
        <v>68126197</v>
      </c>
      <c r="E28" s="74">
        <v>113572265</v>
      </c>
      <c r="F28" s="74">
        <v>100428247</v>
      </c>
      <c r="G28" s="74">
        <v>14885000</v>
      </c>
      <c r="H28" s="75">
        <v>297011709</v>
      </c>
      <c r="I28" s="73">
        <v>52785379</v>
      </c>
      <c r="J28" s="74">
        <v>109853132</v>
      </c>
      <c r="K28" s="74">
        <v>104486391</v>
      </c>
      <c r="L28" s="74">
        <v>31149000</v>
      </c>
      <c r="M28" s="76">
        <v>298273902</v>
      </c>
    </row>
    <row r="29" spans="1:13" x14ac:dyDescent="0.2">
      <c r="A29" s="47" t="s">
        <v>68</v>
      </c>
      <c r="B29" s="71" t="s">
        <v>241</v>
      </c>
      <c r="C29" s="72" t="s">
        <v>242</v>
      </c>
      <c r="D29" s="73">
        <v>0</v>
      </c>
      <c r="E29" s="74">
        <v>72818815</v>
      </c>
      <c r="F29" s="74">
        <v>152152814</v>
      </c>
      <c r="G29" s="74">
        <v>18347000</v>
      </c>
      <c r="H29" s="75">
        <v>243318629</v>
      </c>
      <c r="I29" s="73">
        <v>0</v>
      </c>
      <c r="J29" s="74">
        <v>48253827</v>
      </c>
      <c r="K29" s="74">
        <v>162056858</v>
      </c>
      <c r="L29" s="74">
        <v>22959000</v>
      </c>
      <c r="M29" s="76">
        <v>233269685</v>
      </c>
    </row>
    <row r="30" spans="1:13" ht="16.5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95565195</v>
      </c>
      <c r="E30" s="80">
        <f t="shared" si="3"/>
        <v>236169204</v>
      </c>
      <c r="F30" s="80">
        <f t="shared" si="3"/>
        <v>419545806</v>
      </c>
      <c r="G30" s="80">
        <f t="shared" si="3"/>
        <v>80469000</v>
      </c>
      <c r="H30" s="81">
        <f t="shared" si="3"/>
        <v>831749205</v>
      </c>
      <c r="I30" s="79">
        <f t="shared" si="3"/>
        <v>76302674</v>
      </c>
      <c r="J30" s="80">
        <f t="shared" si="3"/>
        <v>220977986</v>
      </c>
      <c r="K30" s="80">
        <f t="shared" si="3"/>
        <v>302267432</v>
      </c>
      <c r="L30" s="80">
        <f t="shared" si="3"/>
        <v>146430000</v>
      </c>
      <c r="M30" s="82">
        <f t="shared" si="3"/>
        <v>745978092</v>
      </c>
    </row>
    <row r="31" spans="1:13" x14ac:dyDescent="0.2">
      <c r="A31" s="47" t="s">
        <v>53</v>
      </c>
      <c r="B31" s="71" t="s">
        <v>244</v>
      </c>
      <c r="C31" s="72" t="s">
        <v>245</v>
      </c>
      <c r="D31" s="73">
        <v>21027077</v>
      </c>
      <c r="E31" s="74">
        <v>35223246</v>
      </c>
      <c r="F31" s="74">
        <v>23535092</v>
      </c>
      <c r="G31" s="74">
        <v>7863000</v>
      </c>
      <c r="H31" s="75">
        <v>87648415</v>
      </c>
      <c r="I31" s="73">
        <v>19226651</v>
      </c>
      <c r="J31" s="74">
        <v>28474499</v>
      </c>
      <c r="K31" s="74">
        <v>11414356</v>
      </c>
      <c r="L31" s="74">
        <v>7339000</v>
      </c>
      <c r="M31" s="76">
        <v>66454506</v>
      </c>
    </row>
    <row r="32" spans="1:13" x14ac:dyDescent="0.2">
      <c r="A32" s="47" t="s">
        <v>53</v>
      </c>
      <c r="B32" s="71" t="s">
        <v>246</v>
      </c>
      <c r="C32" s="72" t="s">
        <v>247</v>
      </c>
      <c r="D32" s="73">
        <v>14390948</v>
      </c>
      <c r="E32" s="74">
        <v>7334765</v>
      </c>
      <c r="F32" s="74">
        <v>39816381</v>
      </c>
      <c r="G32" s="74">
        <v>8849000</v>
      </c>
      <c r="H32" s="75">
        <v>70391094</v>
      </c>
      <c r="I32" s="73">
        <v>10212682</v>
      </c>
      <c r="J32" s="74">
        <v>5542370</v>
      </c>
      <c r="K32" s="74">
        <v>48590697</v>
      </c>
      <c r="L32" s="74">
        <v>463000</v>
      </c>
      <c r="M32" s="76">
        <v>64808749</v>
      </c>
    </row>
    <row r="33" spans="1:13" x14ac:dyDescent="0.2">
      <c r="A33" s="47" t="s">
        <v>53</v>
      </c>
      <c r="B33" s="71" t="s">
        <v>248</v>
      </c>
      <c r="C33" s="72" t="s">
        <v>249</v>
      </c>
      <c r="D33" s="73">
        <v>6341637</v>
      </c>
      <c r="E33" s="74">
        <v>522518</v>
      </c>
      <c r="F33" s="74">
        <v>-9445533</v>
      </c>
      <c r="G33" s="74">
        <v>26076000</v>
      </c>
      <c r="H33" s="75">
        <v>23494622</v>
      </c>
      <c r="I33" s="73">
        <v>9388411</v>
      </c>
      <c r="J33" s="74">
        <v>414862</v>
      </c>
      <c r="K33" s="74">
        <v>-7717506</v>
      </c>
      <c r="L33" s="74">
        <v>7899000</v>
      </c>
      <c r="M33" s="76">
        <v>9984767</v>
      </c>
    </row>
    <row r="34" spans="1:13" x14ac:dyDescent="0.2">
      <c r="A34" s="47" t="s">
        <v>53</v>
      </c>
      <c r="B34" s="71" t="s">
        <v>250</v>
      </c>
      <c r="C34" s="72" t="s">
        <v>251</v>
      </c>
      <c r="D34" s="73">
        <v>11441479</v>
      </c>
      <c r="E34" s="74">
        <v>27842397</v>
      </c>
      <c r="F34" s="74">
        <v>41688634</v>
      </c>
      <c r="G34" s="74">
        <v>7890000</v>
      </c>
      <c r="H34" s="75">
        <v>88862510</v>
      </c>
      <c r="I34" s="73">
        <v>12509000</v>
      </c>
      <c r="J34" s="74">
        <v>19198418</v>
      </c>
      <c r="K34" s="74">
        <v>39521209</v>
      </c>
      <c r="L34" s="74">
        <v>8551000</v>
      </c>
      <c r="M34" s="76">
        <v>79779627</v>
      </c>
    </row>
    <row r="35" spans="1:13" x14ac:dyDescent="0.2">
      <c r="A35" s="47" t="s">
        <v>68</v>
      </c>
      <c r="B35" s="71" t="s">
        <v>252</v>
      </c>
      <c r="C35" s="72" t="s">
        <v>253</v>
      </c>
      <c r="D35" s="73">
        <v>0</v>
      </c>
      <c r="E35" s="74">
        <v>6225421</v>
      </c>
      <c r="F35" s="74">
        <v>-6582366</v>
      </c>
      <c r="G35" s="74">
        <v>17513000</v>
      </c>
      <c r="H35" s="75">
        <v>17156055</v>
      </c>
      <c r="I35" s="73">
        <v>0</v>
      </c>
      <c r="J35" s="74">
        <v>19788408</v>
      </c>
      <c r="K35" s="74">
        <v>125335058</v>
      </c>
      <c r="L35" s="74">
        <v>66165000</v>
      </c>
      <c r="M35" s="76">
        <v>211288466</v>
      </c>
    </row>
    <row r="36" spans="1:13" ht="16.5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53201141</v>
      </c>
      <c r="E36" s="80">
        <f t="shared" si="4"/>
        <v>77148347</v>
      </c>
      <c r="F36" s="80">
        <f t="shared" si="4"/>
        <v>89012208</v>
      </c>
      <c r="G36" s="80">
        <f t="shared" si="4"/>
        <v>68191000</v>
      </c>
      <c r="H36" s="81">
        <f t="shared" si="4"/>
        <v>287552696</v>
      </c>
      <c r="I36" s="79">
        <f t="shared" si="4"/>
        <v>51336744</v>
      </c>
      <c r="J36" s="80">
        <f t="shared" si="4"/>
        <v>73418557</v>
      </c>
      <c r="K36" s="80">
        <f t="shared" si="4"/>
        <v>217143814</v>
      </c>
      <c r="L36" s="80">
        <f t="shared" si="4"/>
        <v>90417000</v>
      </c>
      <c r="M36" s="82">
        <f t="shared" si="4"/>
        <v>432316115</v>
      </c>
    </row>
    <row r="37" spans="1:13" x14ac:dyDescent="0.2">
      <c r="A37" s="47" t="s">
        <v>53</v>
      </c>
      <c r="B37" s="71" t="s">
        <v>255</v>
      </c>
      <c r="C37" s="72" t="s">
        <v>256</v>
      </c>
      <c r="D37" s="73">
        <v>97924468</v>
      </c>
      <c r="E37" s="74">
        <v>303992537</v>
      </c>
      <c r="F37" s="74">
        <v>103834202</v>
      </c>
      <c r="G37" s="74">
        <v>43460000</v>
      </c>
      <c r="H37" s="75">
        <v>549211207</v>
      </c>
      <c r="I37" s="73">
        <v>92366013</v>
      </c>
      <c r="J37" s="74">
        <v>258671464</v>
      </c>
      <c r="K37" s="74">
        <v>297104086</v>
      </c>
      <c r="L37" s="74">
        <v>30325000</v>
      </c>
      <c r="M37" s="76">
        <v>678466563</v>
      </c>
    </row>
    <row r="38" spans="1:13" x14ac:dyDescent="0.2">
      <c r="A38" s="47" t="s">
        <v>53</v>
      </c>
      <c r="B38" s="71" t="s">
        <v>257</v>
      </c>
      <c r="C38" s="72" t="s">
        <v>258</v>
      </c>
      <c r="D38" s="73">
        <v>9395036</v>
      </c>
      <c r="E38" s="74">
        <v>5823911</v>
      </c>
      <c r="F38" s="74">
        <v>-11638200</v>
      </c>
      <c r="G38" s="74">
        <v>30816000</v>
      </c>
      <c r="H38" s="75">
        <v>34396747</v>
      </c>
      <c r="I38" s="73">
        <v>6407292</v>
      </c>
      <c r="J38" s="74">
        <v>3916324</v>
      </c>
      <c r="K38" s="74">
        <v>4519337</v>
      </c>
      <c r="L38" s="74">
        <v>7985000</v>
      </c>
      <c r="M38" s="76">
        <v>22827953</v>
      </c>
    </row>
    <row r="39" spans="1:13" x14ac:dyDescent="0.2">
      <c r="A39" s="47" t="s">
        <v>53</v>
      </c>
      <c r="B39" s="71" t="s">
        <v>259</v>
      </c>
      <c r="C39" s="72" t="s">
        <v>260</v>
      </c>
      <c r="D39" s="73">
        <v>11576021</v>
      </c>
      <c r="E39" s="74">
        <v>332353</v>
      </c>
      <c r="F39" s="74">
        <v>24309104</v>
      </c>
      <c r="G39" s="74">
        <v>6785000</v>
      </c>
      <c r="H39" s="75">
        <v>43002478</v>
      </c>
      <c r="I39" s="73">
        <v>7274397</v>
      </c>
      <c r="J39" s="74">
        <v>278133</v>
      </c>
      <c r="K39" s="74">
        <v>33811828</v>
      </c>
      <c r="L39" s="74">
        <v>712000</v>
      </c>
      <c r="M39" s="76">
        <v>42076358</v>
      </c>
    </row>
    <row r="40" spans="1:13" x14ac:dyDescent="0.2">
      <c r="A40" s="47" t="s">
        <v>68</v>
      </c>
      <c r="B40" s="71" t="s">
        <v>261</v>
      </c>
      <c r="C40" s="72" t="s">
        <v>262</v>
      </c>
      <c r="D40" s="73">
        <v>0</v>
      </c>
      <c r="E40" s="74">
        <v>7036013</v>
      </c>
      <c r="F40" s="74">
        <v>30220486</v>
      </c>
      <c r="G40" s="74">
        <v>31581000</v>
      </c>
      <c r="H40" s="75">
        <v>68837499</v>
      </c>
      <c r="I40" s="73">
        <v>0</v>
      </c>
      <c r="J40" s="74">
        <v>4715452</v>
      </c>
      <c r="K40" s="74">
        <v>23834554</v>
      </c>
      <c r="L40" s="74">
        <v>41279000</v>
      </c>
      <c r="M40" s="76">
        <v>69829006</v>
      </c>
    </row>
    <row r="41" spans="1:13" ht="16.5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118895525</v>
      </c>
      <c r="E41" s="80">
        <f t="shared" si="5"/>
        <v>317184814</v>
      </c>
      <c r="F41" s="80">
        <f t="shared" si="5"/>
        <v>146725592</v>
      </c>
      <c r="G41" s="80">
        <f t="shared" si="5"/>
        <v>112642000</v>
      </c>
      <c r="H41" s="81">
        <f t="shared" si="5"/>
        <v>695447931</v>
      </c>
      <c r="I41" s="79">
        <f t="shared" si="5"/>
        <v>106047702</v>
      </c>
      <c r="J41" s="80">
        <f t="shared" si="5"/>
        <v>267581373</v>
      </c>
      <c r="K41" s="80">
        <f t="shared" si="5"/>
        <v>359269805</v>
      </c>
      <c r="L41" s="80">
        <f t="shared" si="5"/>
        <v>80301000</v>
      </c>
      <c r="M41" s="82">
        <f t="shared" si="5"/>
        <v>813199880</v>
      </c>
    </row>
    <row r="42" spans="1:13" x14ac:dyDescent="0.2">
      <c r="A42" s="47" t="s">
        <v>53</v>
      </c>
      <c r="B42" s="71" t="s">
        <v>264</v>
      </c>
      <c r="C42" s="72" t="s">
        <v>265</v>
      </c>
      <c r="D42" s="73">
        <v>4425168</v>
      </c>
      <c r="E42" s="74">
        <v>10084476</v>
      </c>
      <c r="F42" s="74">
        <v>42058422</v>
      </c>
      <c r="G42" s="74">
        <v>7896000</v>
      </c>
      <c r="H42" s="75">
        <v>64464066</v>
      </c>
      <c r="I42" s="73">
        <v>10028317</v>
      </c>
      <c r="J42" s="74">
        <v>11905761</v>
      </c>
      <c r="K42" s="74">
        <v>39411978</v>
      </c>
      <c r="L42" s="74">
        <v>4300000</v>
      </c>
      <c r="M42" s="76">
        <v>65646056</v>
      </c>
    </row>
    <row r="43" spans="1:13" x14ac:dyDescent="0.2">
      <c r="A43" s="47" t="s">
        <v>53</v>
      </c>
      <c r="B43" s="71" t="s">
        <v>266</v>
      </c>
      <c r="C43" s="72" t="s">
        <v>267</v>
      </c>
      <c r="D43" s="73">
        <v>14448543</v>
      </c>
      <c r="E43" s="74">
        <v>16734242</v>
      </c>
      <c r="F43" s="74">
        <v>51415460</v>
      </c>
      <c r="G43" s="74">
        <v>561000</v>
      </c>
      <c r="H43" s="75">
        <v>83159245</v>
      </c>
      <c r="I43" s="73">
        <v>13695933</v>
      </c>
      <c r="J43" s="74">
        <v>15519404</v>
      </c>
      <c r="K43" s="74">
        <v>46820379</v>
      </c>
      <c r="L43" s="74">
        <v>8642000</v>
      </c>
      <c r="M43" s="76">
        <v>84677716</v>
      </c>
    </row>
    <row r="44" spans="1:13" x14ac:dyDescent="0.2">
      <c r="A44" s="47" t="s">
        <v>53</v>
      </c>
      <c r="B44" s="71" t="s">
        <v>268</v>
      </c>
      <c r="C44" s="72" t="s">
        <v>269</v>
      </c>
      <c r="D44" s="73">
        <v>22001573</v>
      </c>
      <c r="E44" s="74">
        <v>91922228</v>
      </c>
      <c r="F44" s="74">
        <v>59049450</v>
      </c>
      <c r="G44" s="74">
        <v>5575000</v>
      </c>
      <c r="H44" s="75">
        <v>178548251</v>
      </c>
      <c r="I44" s="73">
        <v>23982778</v>
      </c>
      <c r="J44" s="74">
        <v>73802881</v>
      </c>
      <c r="K44" s="74">
        <v>54701251</v>
      </c>
      <c r="L44" s="74">
        <v>10316000</v>
      </c>
      <c r="M44" s="76">
        <v>162802910</v>
      </c>
    </row>
    <row r="45" spans="1:13" x14ac:dyDescent="0.2">
      <c r="A45" s="47" t="s">
        <v>53</v>
      </c>
      <c r="B45" s="71" t="s">
        <v>270</v>
      </c>
      <c r="C45" s="72" t="s">
        <v>271</v>
      </c>
      <c r="D45" s="73">
        <v>3924635</v>
      </c>
      <c r="E45" s="74">
        <v>551013</v>
      </c>
      <c r="F45" s="74">
        <v>46026765</v>
      </c>
      <c r="G45" s="74">
        <v>4551000</v>
      </c>
      <c r="H45" s="75">
        <v>55053413</v>
      </c>
      <c r="I45" s="73">
        <v>3700610</v>
      </c>
      <c r="J45" s="74">
        <v>524577</v>
      </c>
      <c r="K45" s="74">
        <v>55562976</v>
      </c>
      <c r="L45" s="74">
        <v>883000</v>
      </c>
      <c r="M45" s="76">
        <v>60671163</v>
      </c>
    </row>
    <row r="46" spans="1:13" x14ac:dyDescent="0.2">
      <c r="A46" s="47" t="s">
        <v>53</v>
      </c>
      <c r="B46" s="71" t="s">
        <v>272</v>
      </c>
      <c r="C46" s="72" t="s">
        <v>273</v>
      </c>
      <c r="D46" s="73">
        <v>10192353</v>
      </c>
      <c r="E46" s="74">
        <v>20314096</v>
      </c>
      <c r="F46" s="74">
        <v>50243608</v>
      </c>
      <c r="G46" s="74">
        <v>3404000</v>
      </c>
      <c r="H46" s="75">
        <v>84154057</v>
      </c>
      <c r="I46" s="73">
        <v>12755592</v>
      </c>
      <c r="J46" s="74">
        <v>17992532</v>
      </c>
      <c r="K46" s="74">
        <v>57366306</v>
      </c>
      <c r="L46" s="74">
        <v>1413000</v>
      </c>
      <c r="M46" s="76">
        <v>89527430</v>
      </c>
    </row>
    <row r="47" spans="1:13" x14ac:dyDescent="0.2">
      <c r="A47" s="47" t="s">
        <v>68</v>
      </c>
      <c r="B47" s="71" t="s">
        <v>274</v>
      </c>
      <c r="C47" s="72" t="s">
        <v>275</v>
      </c>
      <c r="D47" s="73">
        <v>0</v>
      </c>
      <c r="E47" s="74">
        <v>20816316</v>
      </c>
      <c r="F47" s="74">
        <v>108211404</v>
      </c>
      <c r="G47" s="74">
        <v>111420000</v>
      </c>
      <c r="H47" s="75">
        <v>240447720</v>
      </c>
      <c r="I47" s="73">
        <v>0</v>
      </c>
      <c r="J47" s="74">
        <v>15316486</v>
      </c>
      <c r="K47" s="74">
        <v>-76049520</v>
      </c>
      <c r="L47" s="74">
        <v>283313000</v>
      </c>
      <c r="M47" s="76">
        <v>222579966</v>
      </c>
    </row>
    <row r="48" spans="1:13" ht="16.5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54992272</v>
      </c>
      <c r="E48" s="80">
        <f t="shared" si="6"/>
        <v>160422371</v>
      </c>
      <c r="F48" s="80">
        <f t="shared" si="6"/>
        <v>357005109</v>
      </c>
      <c r="G48" s="80">
        <f t="shared" si="6"/>
        <v>133407000</v>
      </c>
      <c r="H48" s="81">
        <f t="shared" si="6"/>
        <v>705826752</v>
      </c>
      <c r="I48" s="79">
        <f t="shared" si="6"/>
        <v>64163230</v>
      </c>
      <c r="J48" s="80">
        <f t="shared" si="6"/>
        <v>135061641</v>
      </c>
      <c r="K48" s="80">
        <f t="shared" si="6"/>
        <v>177813370</v>
      </c>
      <c r="L48" s="80">
        <f t="shared" si="6"/>
        <v>308867000</v>
      </c>
      <c r="M48" s="82">
        <f t="shared" si="6"/>
        <v>685905241</v>
      </c>
    </row>
    <row r="49" spans="1:13" x14ac:dyDescent="0.2">
      <c r="A49" s="47" t="s">
        <v>53</v>
      </c>
      <c r="B49" s="71" t="s">
        <v>277</v>
      </c>
      <c r="C49" s="72" t="s">
        <v>278</v>
      </c>
      <c r="D49" s="73">
        <v>5976948</v>
      </c>
      <c r="E49" s="74">
        <v>133189</v>
      </c>
      <c r="F49" s="74">
        <v>47994434</v>
      </c>
      <c r="G49" s="74">
        <v>14371000</v>
      </c>
      <c r="H49" s="75">
        <v>68475571</v>
      </c>
      <c r="I49" s="73">
        <v>5814148</v>
      </c>
      <c r="J49" s="74">
        <v>117489</v>
      </c>
      <c r="K49" s="74">
        <v>58316874</v>
      </c>
      <c r="L49" s="74">
        <v>6592000</v>
      </c>
      <c r="M49" s="76">
        <v>70840511</v>
      </c>
    </row>
    <row r="50" spans="1:13" x14ac:dyDescent="0.2">
      <c r="A50" s="47" t="s">
        <v>53</v>
      </c>
      <c r="B50" s="71" t="s">
        <v>279</v>
      </c>
      <c r="C50" s="72" t="s">
        <v>280</v>
      </c>
      <c r="D50" s="73">
        <v>9709500</v>
      </c>
      <c r="E50" s="74">
        <v>1063289</v>
      </c>
      <c r="F50" s="74">
        <v>34040898</v>
      </c>
      <c r="G50" s="74">
        <v>35009000</v>
      </c>
      <c r="H50" s="75">
        <v>79822687</v>
      </c>
      <c r="I50" s="73">
        <v>8121643</v>
      </c>
      <c r="J50" s="74">
        <v>911339</v>
      </c>
      <c r="K50" s="74">
        <v>65333841</v>
      </c>
      <c r="L50" s="74">
        <v>3188000</v>
      </c>
      <c r="M50" s="76">
        <v>77554823</v>
      </c>
    </row>
    <row r="51" spans="1:13" x14ac:dyDescent="0.2">
      <c r="A51" s="47" t="s">
        <v>53</v>
      </c>
      <c r="B51" s="71" t="s">
        <v>281</v>
      </c>
      <c r="C51" s="72" t="s">
        <v>282</v>
      </c>
      <c r="D51" s="73">
        <v>11573623</v>
      </c>
      <c r="E51" s="74">
        <v>1411743</v>
      </c>
      <c r="F51" s="74">
        <v>58443536</v>
      </c>
      <c r="G51" s="74">
        <v>13698000</v>
      </c>
      <c r="H51" s="75">
        <v>85126902</v>
      </c>
      <c r="I51" s="73">
        <v>11650018</v>
      </c>
      <c r="J51" s="74">
        <v>1410731</v>
      </c>
      <c r="K51" s="74">
        <v>74177702</v>
      </c>
      <c r="L51" s="74">
        <v>3484000</v>
      </c>
      <c r="M51" s="76">
        <v>90722451</v>
      </c>
    </row>
    <row r="52" spans="1:13" x14ac:dyDescent="0.2">
      <c r="A52" s="47" t="s">
        <v>53</v>
      </c>
      <c r="B52" s="71" t="s">
        <v>283</v>
      </c>
      <c r="C52" s="72" t="s">
        <v>284</v>
      </c>
      <c r="D52" s="73">
        <v>4443223</v>
      </c>
      <c r="E52" s="74">
        <v>555210</v>
      </c>
      <c r="F52" s="74">
        <v>40268525</v>
      </c>
      <c r="G52" s="74">
        <v>1871000</v>
      </c>
      <c r="H52" s="75">
        <v>47137958</v>
      </c>
      <c r="I52" s="73">
        <v>3184967</v>
      </c>
      <c r="J52" s="74">
        <v>492702</v>
      </c>
      <c r="K52" s="74">
        <v>40565228</v>
      </c>
      <c r="L52" s="74">
        <v>1691000</v>
      </c>
      <c r="M52" s="76">
        <v>45933897</v>
      </c>
    </row>
    <row r="53" spans="1:13" x14ac:dyDescent="0.2">
      <c r="A53" s="47" t="s">
        <v>68</v>
      </c>
      <c r="B53" s="71" t="s">
        <v>285</v>
      </c>
      <c r="C53" s="72" t="s">
        <v>286</v>
      </c>
      <c r="D53" s="73">
        <v>0</v>
      </c>
      <c r="E53" s="74">
        <v>13200216</v>
      </c>
      <c r="F53" s="74">
        <v>199567222</v>
      </c>
      <c r="G53" s="74">
        <v>2160000</v>
      </c>
      <c r="H53" s="75">
        <v>214927438</v>
      </c>
      <c r="I53" s="73">
        <v>0</v>
      </c>
      <c r="J53" s="74">
        <v>9803916</v>
      </c>
      <c r="K53" s="74">
        <v>118247670</v>
      </c>
      <c r="L53" s="74">
        <v>2940000</v>
      </c>
      <c r="M53" s="76">
        <v>130991586</v>
      </c>
    </row>
    <row r="54" spans="1:13" ht="16.5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31703294</v>
      </c>
      <c r="E54" s="80">
        <f t="shared" si="7"/>
        <v>16363647</v>
      </c>
      <c r="F54" s="80">
        <f t="shared" si="7"/>
        <v>380314615</v>
      </c>
      <c r="G54" s="80">
        <f t="shared" si="7"/>
        <v>67109000</v>
      </c>
      <c r="H54" s="81">
        <f t="shared" si="7"/>
        <v>495490556</v>
      </c>
      <c r="I54" s="79">
        <f t="shared" si="7"/>
        <v>28770776</v>
      </c>
      <c r="J54" s="80">
        <f t="shared" si="7"/>
        <v>12736177</v>
      </c>
      <c r="K54" s="80">
        <f t="shared" si="7"/>
        <v>356641315</v>
      </c>
      <c r="L54" s="80">
        <f t="shared" si="7"/>
        <v>17895000</v>
      </c>
      <c r="M54" s="82">
        <f t="shared" si="7"/>
        <v>416043268</v>
      </c>
    </row>
    <row r="55" spans="1:13" x14ac:dyDescent="0.2">
      <c r="A55" s="47" t="s">
        <v>53</v>
      </c>
      <c r="B55" s="71" t="s">
        <v>288</v>
      </c>
      <c r="C55" s="72" t="s">
        <v>289</v>
      </c>
      <c r="D55" s="73">
        <v>24104257</v>
      </c>
      <c r="E55" s="74">
        <v>222700</v>
      </c>
      <c r="F55" s="74">
        <v>40450239</v>
      </c>
      <c r="G55" s="74">
        <v>7104000</v>
      </c>
      <c r="H55" s="75">
        <v>71881196</v>
      </c>
      <c r="I55" s="73">
        <v>3299963</v>
      </c>
      <c r="J55" s="74">
        <v>167794</v>
      </c>
      <c r="K55" s="74">
        <v>48377016</v>
      </c>
      <c r="L55" s="74">
        <v>553000</v>
      </c>
      <c r="M55" s="76">
        <v>52397773</v>
      </c>
    </row>
    <row r="56" spans="1:13" x14ac:dyDescent="0.2">
      <c r="A56" s="47" t="s">
        <v>53</v>
      </c>
      <c r="B56" s="71" t="s">
        <v>290</v>
      </c>
      <c r="C56" s="72" t="s">
        <v>291</v>
      </c>
      <c r="D56" s="73">
        <v>156748839</v>
      </c>
      <c r="E56" s="74">
        <v>713120214</v>
      </c>
      <c r="F56" s="74">
        <v>300218780</v>
      </c>
      <c r="G56" s="74">
        <v>121174000</v>
      </c>
      <c r="H56" s="75">
        <v>1291261833</v>
      </c>
      <c r="I56" s="73">
        <v>139595375</v>
      </c>
      <c r="J56" s="74">
        <v>550103056</v>
      </c>
      <c r="K56" s="74">
        <v>98330139</v>
      </c>
      <c r="L56" s="74">
        <v>183428000</v>
      </c>
      <c r="M56" s="76">
        <v>971456570</v>
      </c>
    </row>
    <row r="57" spans="1:13" x14ac:dyDescent="0.2">
      <c r="A57" s="47" t="s">
        <v>53</v>
      </c>
      <c r="B57" s="71" t="s">
        <v>292</v>
      </c>
      <c r="C57" s="72" t="s">
        <v>293</v>
      </c>
      <c r="D57" s="73">
        <v>8595418</v>
      </c>
      <c r="E57" s="74">
        <v>26752396</v>
      </c>
      <c r="F57" s="74">
        <v>56283191</v>
      </c>
      <c r="G57" s="74">
        <v>10864000</v>
      </c>
      <c r="H57" s="75">
        <v>102495005</v>
      </c>
      <c r="I57" s="73">
        <v>-32036372</v>
      </c>
      <c r="J57" s="74">
        <v>17089374</v>
      </c>
      <c r="K57" s="74">
        <v>342842941</v>
      </c>
      <c r="L57" s="74">
        <v>1228000</v>
      </c>
      <c r="M57" s="76">
        <v>329123943</v>
      </c>
    </row>
    <row r="58" spans="1:13" x14ac:dyDescent="0.2">
      <c r="A58" s="47" t="s">
        <v>53</v>
      </c>
      <c r="B58" s="71" t="s">
        <v>294</v>
      </c>
      <c r="C58" s="72" t="s">
        <v>295</v>
      </c>
      <c r="D58" s="73">
        <v>3206315</v>
      </c>
      <c r="E58" s="74">
        <v>8361932</v>
      </c>
      <c r="F58" s="74">
        <v>20964450</v>
      </c>
      <c r="G58" s="74">
        <v>5341000</v>
      </c>
      <c r="H58" s="75">
        <v>37873697</v>
      </c>
      <c r="I58" s="73">
        <v>2965488</v>
      </c>
      <c r="J58" s="74">
        <v>6417510</v>
      </c>
      <c r="K58" s="74">
        <v>26864085</v>
      </c>
      <c r="L58" s="74">
        <v>4040000</v>
      </c>
      <c r="M58" s="76">
        <v>40287083</v>
      </c>
    </row>
    <row r="59" spans="1:13" x14ac:dyDescent="0.2">
      <c r="A59" s="47" t="s">
        <v>53</v>
      </c>
      <c r="B59" s="71" t="s">
        <v>296</v>
      </c>
      <c r="C59" s="72" t="s">
        <v>297</v>
      </c>
      <c r="D59" s="73">
        <v>15682746</v>
      </c>
      <c r="E59" s="74">
        <v>3246876</v>
      </c>
      <c r="F59" s="74">
        <v>32058695</v>
      </c>
      <c r="G59" s="74">
        <v>6095000</v>
      </c>
      <c r="H59" s="75">
        <v>57083317</v>
      </c>
      <c r="I59" s="73">
        <v>19478639</v>
      </c>
      <c r="J59" s="74">
        <v>4031173</v>
      </c>
      <c r="K59" s="74">
        <v>25485590</v>
      </c>
      <c r="L59" s="74">
        <v>7823000</v>
      </c>
      <c r="M59" s="76">
        <v>56818402</v>
      </c>
    </row>
    <row r="60" spans="1:13" x14ac:dyDescent="0.2">
      <c r="A60" s="47" t="s">
        <v>68</v>
      </c>
      <c r="B60" s="71" t="s">
        <v>298</v>
      </c>
      <c r="C60" s="72" t="s">
        <v>299</v>
      </c>
      <c r="D60" s="73">
        <v>0</v>
      </c>
      <c r="E60" s="74">
        <v>25295879</v>
      </c>
      <c r="F60" s="74">
        <v>146772010</v>
      </c>
      <c r="G60" s="74">
        <v>52222000</v>
      </c>
      <c r="H60" s="75">
        <v>224289889</v>
      </c>
      <c r="I60" s="73">
        <v>0</v>
      </c>
      <c r="J60" s="74">
        <v>25402602</v>
      </c>
      <c r="K60" s="74">
        <v>9392788</v>
      </c>
      <c r="L60" s="74">
        <v>195297000</v>
      </c>
      <c r="M60" s="76">
        <v>230092390</v>
      </c>
    </row>
    <row r="61" spans="1:13" ht="16.5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208337575</v>
      </c>
      <c r="E61" s="80">
        <f t="shared" si="8"/>
        <v>776999997</v>
      </c>
      <c r="F61" s="80">
        <f t="shared" si="8"/>
        <v>596747365</v>
      </c>
      <c r="G61" s="80">
        <f t="shared" si="8"/>
        <v>202800000</v>
      </c>
      <c r="H61" s="81">
        <f t="shared" si="8"/>
        <v>1784884937</v>
      </c>
      <c r="I61" s="79">
        <f t="shared" si="8"/>
        <v>133303093</v>
      </c>
      <c r="J61" s="80">
        <f t="shared" si="8"/>
        <v>603211509</v>
      </c>
      <c r="K61" s="80">
        <f t="shared" si="8"/>
        <v>551292559</v>
      </c>
      <c r="L61" s="80">
        <f t="shared" si="8"/>
        <v>392369000</v>
      </c>
      <c r="M61" s="82">
        <f t="shared" si="8"/>
        <v>1680176161</v>
      </c>
    </row>
    <row r="62" spans="1:13" x14ac:dyDescent="0.2">
      <c r="A62" s="47" t="s">
        <v>53</v>
      </c>
      <c r="B62" s="71" t="s">
        <v>301</v>
      </c>
      <c r="C62" s="72" t="s">
        <v>302</v>
      </c>
      <c r="D62" s="73">
        <v>19303622</v>
      </c>
      <c r="E62" s="74">
        <v>18503550</v>
      </c>
      <c r="F62" s="74">
        <v>64924212</v>
      </c>
      <c r="G62" s="74">
        <v>3849000</v>
      </c>
      <c r="H62" s="75">
        <v>106580384</v>
      </c>
      <c r="I62" s="73">
        <v>8038833</v>
      </c>
      <c r="J62" s="74">
        <v>13158081</v>
      </c>
      <c r="K62" s="74">
        <v>45521625</v>
      </c>
      <c r="L62" s="74">
        <v>20054000</v>
      </c>
      <c r="M62" s="76">
        <v>86772539</v>
      </c>
    </row>
    <row r="63" spans="1:13" x14ac:dyDescent="0.2">
      <c r="A63" s="47" t="s">
        <v>53</v>
      </c>
      <c r="B63" s="71" t="s">
        <v>303</v>
      </c>
      <c r="C63" s="72" t="s">
        <v>304</v>
      </c>
      <c r="D63" s="73">
        <v>184625515</v>
      </c>
      <c r="E63" s="74">
        <v>321975192</v>
      </c>
      <c r="F63" s="74">
        <v>112186384</v>
      </c>
      <c r="G63" s="74">
        <v>16088000</v>
      </c>
      <c r="H63" s="75">
        <v>634875091</v>
      </c>
      <c r="I63" s="73">
        <v>165802826</v>
      </c>
      <c r="J63" s="74">
        <v>280879734</v>
      </c>
      <c r="K63" s="74">
        <v>-1174455507</v>
      </c>
      <c r="L63" s="74">
        <v>1278076000</v>
      </c>
      <c r="M63" s="76">
        <v>550303053</v>
      </c>
    </row>
    <row r="64" spans="1:13" x14ac:dyDescent="0.2">
      <c r="A64" s="47" t="s">
        <v>53</v>
      </c>
      <c r="B64" s="71" t="s">
        <v>305</v>
      </c>
      <c r="C64" s="72" t="s">
        <v>306</v>
      </c>
      <c r="D64" s="73">
        <v>906903</v>
      </c>
      <c r="E64" s="74">
        <v>148695</v>
      </c>
      <c r="F64" s="74">
        <v>35843228</v>
      </c>
      <c r="G64" s="74">
        <v>18978000</v>
      </c>
      <c r="H64" s="75">
        <v>55876826</v>
      </c>
      <c r="I64" s="73">
        <v>907563</v>
      </c>
      <c r="J64" s="74">
        <v>149391</v>
      </c>
      <c r="K64" s="74">
        <v>51538309</v>
      </c>
      <c r="L64" s="74">
        <v>4182000</v>
      </c>
      <c r="M64" s="76">
        <v>56777263</v>
      </c>
    </row>
    <row r="65" spans="1:13" x14ac:dyDescent="0.2">
      <c r="A65" s="47" t="s">
        <v>53</v>
      </c>
      <c r="B65" s="71" t="s">
        <v>307</v>
      </c>
      <c r="C65" s="72" t="s">
        <v>308</v>
      </c>
      <c r="D65" s="73">
        <v>770949</v>
      </c>
      <c r="E65" s="74">
        <v>64481</v>
      </c>
      <c r="F65" s="74">
        <v>32679254</v>
      </c>
      <c r="G65" s="74">
        <v>17658000</v>
      </c>
      <c r="H65" s="75">
        <v>51172684</v>
      </c>
      <c r="I65" s="73">
        <v>257955</v>
      </c>
      <c r="J65" s="74">
        <v>60686</v>
      </c>
      <c r="K65" s="74">
        <v>18846675</v>
      </c>
      <c r="L65" s="74">
        <v>13373000</v>
      </c>
      <c r="M65" s="76">
        <v>32538316</v>
      </c>
    </row>
    <row r="66" spans="1:13" x14ac:dyDescent="0.2">
      <c r="A66" s="47" t="s">
        <v>68</v>
      </c>
      <c r="B66" s="71" t="s">
        <v>309</v>
      </c>
      <c r="C66" s="72" t="s">
        <v>310</v>
      </c>
      <c r="D66" s="73">
        <v>0</v>
      </c>
      <c r="E66" s="74">
        <v>99743360</v>
      </c>
      <c r="F66" s="74">
        <v>495814495</v>
      </c>
      <c r="G66" s="74">
        <v>41884000</v>
      </c>
      <c r="H66" s="75">
        <v>637441855</v>
      </c>
      <c r="I66" s="73">
        <v>0</v>
      </c>
      <c r="J66" s="74">
        <v>75883284</v>
      </c>
      <c r="K66" s="74">
        <v>189437411</v>
      </c>
      <c r="L66" s="74">
        <v>57559000</v>
      </c>
      <c r="M66" s="76">
        <v>322879695</v>
      </c>
    </row>
    <row r="67" spans="1:13" ht="16.5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205606989</v>
      </c>
      <c r="E67" s="80">
        <f t="shared" si="9"/>
        <v>440435278</v>
      </c>
      <c r="F67" s="80">
        <f t="shared" si="9"/>
        <v>741447573</v>
      </c>
      <c r="G67" s="80">
        <f t="shared" si="9"/>
        <v>98457000</v>
      </c>
      <c r="H67" s="81">
        <f t="shared" si="9"/>
        <v>1485946840</v>
      </c>
      <c r="I67" s="79">
        <f t="shared" si="9"/>
        <v>175007177</v>
      </c>
      <c r="J67" s="80">
        <f t="shared" si="9"/>
        <v>370131176</v>
      </c>
      <c r="K67" s="80">
        <f t="shared" si="9"/>
        <v>-869111487</v>
      </c>
      <c r="L67" s="80">
        <f t="shared" si="9"/>
        <v>1373244000</v>
      </c>
      <c r="M67" s="82">
        <f t="shared" si="9"/>
        <v>1049270866</v>
      </c>
    </row>
    <row r="68" spans="1:13" x14ac:dyDescent="0.2">
      <c r="A68" s="47" t="s">
        <v>53</v>
      </c>
      <c r="B68" s="71" t="s">
        <v>312</v>
      </c>
      <c r="C68" s="72" t="s">
        <v>313</v>
      </c>
      <c r="D68" s="73">
        <v>27757112</v>
      </c>
      <c r="E68" s="74">
        <v>46032375</v>
      </c>
      <c r="F68" s="74">
        <v>31356618</v>
      </c>
      <c r="G68" s="74">
        <v>7209000</v>
      </c>
      <c r="H68" s="75">
        <v>112355105</v>
      </c>
      <c r="I68" s="73">
        <v>24654111</v>
      </c>
      <c r="J68" s="74">
        <v>43739001</v>
      </c>
      <c r="K68" s="74">
        <v>12861067</v>
      </c>
      <c r="L68" s="74">
        <v>13779000</v>
      </c>
      <c r="M68" s="76">
        <v>95033179</v>
      </c>
    </row>
    <row r="69" spans="1:13" x14ac:dyDescent="0.2">
      <c r="A69" s="47" t="s">
        <v>53</v>
      </c>
      <c r="B69" s="71" t="s">
        <v>314</v>
      </c>
      <c r="C69" s="72" t="s">
        <v>315</v>
      </c>
      <c r="D69" s="73">
        <v>13621573</v>
      </c>
      <c r="E69" s="74">
        <v>917873</v>
      </c>
      <c r="F69" s="74">
        <v>42093386</v>
      </c>
      <c r="G69" s="74">
        <v>7412000</v>
      </c>
      <c r="H69" s="75">
        <v>64044832</v>
      </c>
      <c r="I69" s="73">
        <v>6169945</v>
      </c>
      <c r="J69" s="74">
        <v>811392</v>
      </c>
      <c r="K69" s="74">
        <v>43210906</v>
      </c>
      <c r="L69" s="74">
        <v>672000</v>
      </c>
      <c r="M69" s="76">
        <v>50864243</v>
      </c>
    </row>
    <row r="70" spans="1:13" x14ac:dyDescent="0.2">
      <c r="A70" s="47" t="s">
        <v>53</v>
      </c>
      <c r="B70" s="71" t="s">
        <v>316</v>
      </c>
      <c r="C70" s="72" t="s">
        <v>317</v>
      </c>
      <c r="D70" s="73">
        <v>1158737</v>
      </c>
      <c r="E70" s="74">
        <v>801184</v>
      </c>
      <c r="F70" s="74">
        <v>71608603</v>
      </c>
      <c r="G70" s="74">
        <v>671000</v>
      </c>
      <c r="H70" s="75">
        <v>74239524</v>
      </c>
      <c r="I70" s="73">
        <v>1117493</v>
      </c>
      <c r="J70" s="74">
        <v>756348</v>
      </c>
      <c r="K70" s="74">
        <v>63567262</v>
      </c>
      <c r="L70" s="74">
        <v>6641000</v>
      </c>
      <c r="M70" s="76">
        <v>72082103</v>
      </c>
    </row>
    <row r="71" spans="1:13" x14ac:dyDescent="0.2">
      <c r="A71" s="47" t="s">
        <v>53</v>
      </c>
      <c r="B71" s="71" t="s">
        <v>318</v>
      </c>
      <c r="C71" s="72" t="s">
        <v>319</v>
      </c>
      <c r="D71" s="73">
        <v>17791448</v>
      </c>
      <c r="E71" s="74">
        <v>1471489</v>
      </c>
      <c r="F71" s="74">
        <v>49445321</v>
      </c>
      <c r="G71" s="74">
        <v>3650000</v>
      </c>
      <c r="H71" s="75">
        <v>72358258</v>
      </c>
      <c r="I71" s="73">
        <v>10396742</v>
      </c>
      <c r="J71" s="74">
        <v>1049623</v>
      </c>
      <c r="K71" s="74">
        <v>43078947</v>
      </c>
      <c r="L71" s="74">
        <v>4842000</v>
      </c>
      <c r="M71" s="76">
        <v>59367312</v>
      </c>
    </row>
    <row r="72" spans="1:13" x14ac:dyDescent="0.2">
      <c r="A72" s="47" t="s">
        <v>68</v>
      </c>
      <c r="B72" s="71" t="s">
        <v>320</v>
      </c>
      <c r="C72" s="72" t="s">
        <v>321</v>
      </c>
      <c r="D72" s="73">
        <v>0</v>
      </c>
      <c r="E72" s="74">
        <v>16138002</v>
      </c>
      <c r="F72" s="74">
        <v>119275712</v>
      </c>
      <c r="G72" s="74">
        <v>12222000</v>
      </c>
      <c r="H72" s="75">
        <v>147635714</v>
      </c>
      <c r="I72" s="73">
        <v>0</v>
      </c>
      <c r="J72" s="74">
        <v>21536006</v>
      </c>
      <c r="K72" s="74">
        <v>105738517</v>
      </c>
      <c r="L72" s="74">
        <v>27280000</v>
      </c>
      <c r="M72" s="76">
        <v>154554523</v>
      </c>
    </row>
    <row r="73" spans="1:13" ht="16.5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60328870</v>
      </c>
      <c r="E73" s="80">
        <f t="shared" si="10"/>
        <v>65360923</v>
      </c>
      <c r="F73" s="80">
        <f t="shared" si="10"/>
        <v>313779640</v>
      </c>
      <c r="G73" s="80">
        <f t="shared" si="10"/>
        <v>31164000</v>
      </c>
      <c r="H73" s="81">
        <f t="shared" si="10"/>
        <v>470633433</v>
      </c>
      <c r="I73" s="79">
        <f t="shared" si="10"/>
        <v>42338291</v>
      </c>
      <c r="J73" s="80">
        <f t="shared" si="10"/>
        <v>67892370</v>
      </c>
      <c r="K73" s="80">
        <f t="shared" si="10"/>
        <v>268456699</v>
      </c>
      <c r="L73" s="80">
        <f t="shared" si="10"/>
        <v>53214000</v>
      </c>
      <c r="M73" s="82">
        <f t="shared" si="10"/>
        <v>431901360</v>
      </c>
    </row>
    <row r="74" spans="1:13" ht="16.5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4398234581</v>
      </c>
      <c r="E74" s="86">
        <f t="shared" si="11"/>
        <v>10058019572</v>
      </c>
      <c r="F74" s="86">
        <f t="shared" si="11"/>
        <v>7212724286</v>
      </c>
      <c r="G74" s="86">
        <f t="shared" si="11"/>
        <v>1921445000</v>
      </c>
      <c r="H74" s="87">
        <f t="shared" si="11"/>
        <v>23590423439</v>
      </c>
      <c r="I74" s="85">
        <f t="shared" si="11"/>
        <v>4113760021</v>
      </c>
      <c r="J74" s="86">
        <f t="shared" si="11"/>
        <v>8785999202</v>
      </c>
      <c r="K74" s="86">
        <f t="shared" si="11"/>
        <v>3185734491</v>
      </c>
      <c r="L74" s="86">
        <f t="shared" si="11"/>
        <v>5273215000</v>
      </c>
      <c r="M74" s="88">
        <f t="shared" si="11"/>
        <v>21358708714</v>
      </c>
    </row>
    <row r="75" spans="1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325</v>
      </c>
      <c r="C9" s="72" t="s">
        <v>326</v>
      </c>
      <c r="D9" s="73">
        <v>20759979</v>
      </c>
      <c r="E9" s="74">
        <v>2194220</v>
      </c>
      <c r="F9" s="74">
        <v>85112942</v>
      </c>
      <c r="G9" s="74">
        <v>28665000</v>
      </c>
      <c r="H9" s="75">
        <v>136732141</v>
      </c>
      <c r="I9" s="73">
        <v>18085343</v>
      </c>
      <c r="J9" s="74">
        <v>2045289</v>
      </c>
      <c r="K9" s="74">
        <v>-5451148</v>
      </c>
      <c r="L9" s="74">
        <v>26210000</v>
      </c>
      <c r="M9" s="76">
        <v>40889484</v>
      </c>
    </row>
    <row r="10" spans="1:13" x14ac:dyDescent="0.2">
      <c r="A10" s="47" t="s">
        <v>53</v>
      </c>
      <c r="B10" s="71" t="s">
        <v>327</v>
      </c>
      <c r="C10" s="72" t="s">
        <v>328</v>
      </c>
      <c r="D10" s="73">
        <v>4960409</v>
      </c>
      <c r="E10" s="74">
        <v>7368850</v>
      </c>
      <c r="F10" s="74">
        <v>85614779</v>
      </c>
      <c r="G10" s="74">
        <v>18959000</v>
      </c>
      <c r="H10" s="75">
        <v>116903038</v>
      </c>
      <c r="I10" s="73">
        <v>3096031</v>
      </c>
      <c r="J10" s="74">
        <v>5301581</v>
      </c>
      <c r="K10" s="74">
        <v>94983688</v>
      </c>
      <c r="L10" s="74">
        <v>17201000</v>
      </c>
      <c r="M10" s="76">
        <v>120582300</v>
      </c>
    </row>
    <row r="11" spans="1:13" x14ac:dyDescent="0.2">
      <c r="A11" s="47" t="s">
        <v>53</v>
      </c>
      <c r="B11" s="71" t="s">
        <v>329</v>
      </c>
      <c r="C11" s="72" t="s">
        <v>330</v>
      </c>
      <c r="D11" s="73">
        <v>38063059</v>
      </c>
      <c r="E11" s="74">
        <v>192129347</v>
      </c>
      <c r="F11" s="74">
        <v>153650085</v>
      </c>
      <c r="G11" s="74">
        <v>15372000</v>
      </c>
      <c r="H11" s="75">
        <v>399214491</v>
      </c>
      <c r="I11" s="73">
        <v>35019537</v>
      </c>
      <c r="J11" s="74">
        <v>13012778019</v>
      </c>
      <c r="K11" s="74">
        <v>162354739</v>
      </c>
      <c r="L11" s="74">
        <v>7418000</v>
      </c>
      <c r="M11" s="76">
        <v>13217570295</v>
      </c>
    </row>
    <row r="12" spans="1:13" x14ac:dyDescent="0.2">
      <c r="A12" s="47" t="s">
        <v>53</v>
      </c>
      <c r="B12" s="71" t="s">
        <v>331</v>
      </c>
      <c r="C12" s="72" t="s">
        <v>332</v>
      </c>
      <c r="D12" s="73">
        <v>16616452</v>
      </c>
      <c r="E12" s="74">
        <v>40428389</v>
      </c>
      <c r="F12" s="74">
        <v>55022404</v>
      </c>
      <c r="G12" s="74">
        <v>13440000</v>
      </c>
      <c r="H12" s="75">
        <v>125507245</v>
      </c>
      <c r="I12" s="73">
        <v>37700204</v>
      </c>
      <c r="J12" s="74">
        <v>39770994</v>
      </c>
      <c r="K12" s="74">
        <v>15123163</v>
      </c>
      <c r="L12" s="74">
        <v>2355000</v>
      </c>
      <c r="M12" s="76">
        <v>94949361</v>
      </c>
    </row>
    <row r="13" spans="1:13" x14ac:dyDescent="0.2">
      <c r="A13" s="47" t="s">
        <v>53</v>
      </c>
      <c r="B13" s="71" t="s">
        <v>333</v>
      </c>
      <c r="C13" s="72" t="s">
        <v>334</v>
      </c>
      <c r="D13" s="73">
        <v>43766270</v>
      </c>
      <c r="E13" s="74">
        <v>1152393</v>
      </c>
      <c r="F13" s="74">
        <v>51228826</v>
      </c>
      <c r="G13" s="74">
        <v>389000</v>
      </c>
      <c r="H13" s="75">
        <v>96536489</v>
      </c>
      <c r="I13" s="73">
        <v>33765906</v>
      </c>
      <c r="J13" s="74">
        <v>2593488</v>
      </c>
      <c r="K13" s="74">
        <v>46542857</v>
      </c>
      <c r="L13" s="74">
        <v>373000</v>
      </c>
      <c r="M13" s="76">
        <v>83275251</v>
      </c>
    </row>
    <row r="14" spans="1:13" x14ac:dyDescent="0.2">
      <c r="A14" s="47" t="s">
        <v>68</v>
      </c>
      <c r="B14" s="71" t="s">
        <v>335</v>
      </c>
      <c r="C14" s="72" t="s">
        <v>336</v>
      </c>
      <c r="D14" s="73">
        <v>0</v>
      </c>
      <c r="E14" s="74">
        <v>48815957</v>
      </c>
      <c r="F14" s="74">
        <v>354087914</v>
      </c>
      <c r="G14" s="74">
        <v>2838000</v>
      </c>
      <c r="H14" s="75">
        <v>405741871</v>
      </c>
      <c r="I14" s="73">
        <v>0</v>
      </c>
      <c r="J14" s="74">
        <v>33439833</v>
      </c>
      <c r="K14" s="74">
        <v>303504038</v>
      </c>
      <c r="L14" s="74">
        <v>20236000</v>
      </c>
      <c r="M14" s="76">
        <v>357179871</v>
      </c>
    </row>
    <row r="15" spans="1:13" ht="16.5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124166169</v>
      </c>
      <c r="E15" s="80">
        <f t="shared" si="0"/>
        <v>292089156</v>
      </c>
      <c r="F15" s="80">
        <f t="shared" si="0"/>
        <v>784716950</v>
      </c>
      <c r="G15" s="80">
        <f t="shared" si="0"/>
        <v>79663000</v>
      </c>
      <c r="H15" s="81">
        <f t="shared" si="0"/>
        <v>1280635275</v>
      </c>
      <c r="I15" s="79">
        <f t="shared" si="0"/>
        <v>127667021</v>
      </c>
      <c r="J15" s="80">
        <f t="shared" si="0"/>
        <v>13095929204</v>
      </c>
      <c r="K15" s="80">
        <f t="shared" si="0"/>
        <v>617057337</v>
      </c>
      <c r="L15" s="80">
        <f t="shared" si="0"/>
        <v>73793000</v>
      </c>
      <c r="M15" s="82">
        <f t="shared" si="0"/>
        <v>13914446562</v>
      </c>
    </row>
    <row r="16" spans="1:13" x14ac:dyDescent="0.2">
      <c r="A16" s="47" t="s">
        <v>53</v>
      </c>
      <c r="B16" s="71" t="s">
        <v>338</v>
      </c>
      <c r="C16" s="72" t="s">
        <v>339</v>
      </c>
      <c r="D16" s="73">
        <v>5832465</v>
      </c>
      <c r="E16" s="74">
        <v>55497968</v>
      </c>
      <c r="F16" s="74">
        <v>55367704</v>
      </c>
      <c r="G16" s="74">
        <v>7379000</v>
      </c>
      <c r="H16" s="75">
        <v>124077137</v>
      </c>
      <c r="I16" s="73">
        <v>5503339</v>
      </c>
      <c r="J16" s="74">
        <v>41835633</v>
      </c>
      <c r="K16" s="74">
        <v>3784677</v>
      </c>
      <c r="L16" s="74">
        <v>416000</v>
      </c>
      <c r="M16" s="76">
        <v>51539649</v>
      </c>
    </row>
    <row r="17" spans="1:13" x14ac:dyDescent="0.2">
      <c r="A17" s="47" t="s">
        <v>53</v>
      </c>
      <c r="B17" s="71" t="s">
        <v>340</v>
      </c>
      <c r="C17" s="72" t="s">
        <v>341</v>
      </c>
      <c r="D17" s="73">
        <v>22425920</v>
      </c>
      <c r="E17" s="74">
        <v>7483170</v>
      </c>
      <c r="F17" s="74">
        <v>164745370</v>
      </c>
      <c r="G17" s="74">
        <v>23015000</v>
      </c>
      <c r="H17" s="75">
        <v>217669460</v>
      </c>
      <c r="I17" s="73">
        <v>23239541</v>
      </c>
      <c r="J17" s="74">
        <v>7093023</v>
      </c>
      <c r="K17" s="74">
        <v>170923276</v>
      </c>
      <c r="L17" s="74">
        <v>23909000</v>
      </c>
      <c r="M17" s="76">
        <v>225164840</v>
      </c>
    </row>
    <row r="18" spans="1:13" x14ac:dyDescent="0.2">
      <c r="A18" s="47" t="s">
        <v>53</v>
      </c>
      <c r="B18" s="71" t="s">
        <v>342</v>
      </c>
      <c r="C18" s="72" t="s">
        <v>343</v>
      </c>
      <c r="D18" s="73">
        <v>29829008</v>
      </c>
      <c r="E18" s="74">
        <v>120527497</v>
      </c>
      <c r="F18" s="74">
        <v>123790003</v>
      </c>
      <c r="G18" s="74">
        <v>20216000</v>
      </c>
      <c r="H18" s="75">
        <v>294362508</v>
      </c>
      <c r="I18" s="73">
        <v>24480848</v>
      </c>
      <c r="J18" s="74">
        <v>184924842</v>
      </c>
      <c r="K18" s="74">
        <v>133386017</v>
      </c>
      <c r="L18" s="74">
        <v>16097000</v>
      </c>
      <c r="M18" s="76">
        <v>358888707</v>
      </c>
    </row>
    <row r="19" spans="1:13" x14ac:dyDescent="0.2">
      <c r="A19" s="47" t="s">
        <v>53</v>
      </c>
      <c r="B19" s="71" t="s">
        <v>344</v>
      </c>
      <c r="C19" s="72" t="s">
        <v>345</v>
      </c>
      <c r="D19" s="73">
        <v>8885813</v>
      </c>
      <c r="E19" s="74">
        <v>1417445</v>
      </c>
      <c r="F19" s="74">
        <v>118007473</v>
      </c>
      <c r="G19" s="74">
        <v>18364000</v>
      </c>
      <c r="H19" s="75">
        <v>146674731</v>
      </c>
      <c r="I19" s="73">
        <v>8126123</v>
      </c>
      <c r="J19" s="74">
        <v>1193846</v>
      </c>
      <c r="K19" s="74">
        <v>117165379</v>
      </c>
      <c r="L19" s="74">
        <v>5261000</v>
      </c>
      <c r="M19" s="76">
        <v>131746348</v>
      </c>
    </row>
    <row r="20" spans="1:13" x14ac:dyDescent="0.2">
      <c r="A20" s="47" t="s">
        <v>68</v>
      </c>
      <c r="B20" s="71" t="s">
        <v>346</v>
      </c>
      <c r="C20" s="72" t="s">
        <v>347</v>
      </c>
      <c r="D20" s="73">
        <v>0</v>
      </c>
      <c r="E20" s="74">
        <v>137123245</v>
      </c>
      <c r="F20" s="74">
        <v>331405582</v>
      </c>
      <c r="G20" s="74">
        <v>62308000</v>
      </c>
      <c r="H20" s="75">
        <v>530836827</v>
      </c>
      <c r="I20" s="73">
        <v>0</v>
      </c>
      <c r="J20" s="74">
        <v>252707841</v>
      </c>
      <c r="K20" s="74">
        <v>758301178</v>
      </c>
      <c r="L20" s="74">
        <v>42148000</v>
      </c>
      <c r="M20" s="76">
        <v>1053157019</v>
      </c>
    </row>
    <row r="21" spans="1:13" ht="16.5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66973206</v>
      </c>
      <c r="E21" s="80">
        <f t="shared" si="1"/>
        <v>322049325</v>
      </c>
      <c r="F21" s="80">
        <f t="shared" si="1"/>
        <v>793316132</v>
      </c>
      <c r="G21" s="80">
        <f t="shared" si="1"/>
        <v>131282000</v>
      </c>
      <c r="H21" s="81">
        <f t="shared" si="1"/>
        <v>1313620663</v>
      </c>
      <c r="I21" s="79">
        <f t="shared" si="1"/>
        <v>61349851</v>
      </c>
      <c r="J21" s="80">
        <f t="shared" si="1"/>
        <v>487755185</v>
      </c>
      <c r="K21" s="80">
        <f t="shared" si="1"/>
        <v>1183560527</v>
      </c>
      <c r="L21" s="80">
        <f t="shared" si="1"/>
        <v>87831000</v>
      </c>
      <c r="M21" s="82">
        <f t="shared" si="1"/>
        <v>1820496563</v>
      </c>
    </row>
    <row r="22" spans="1:13" x14ac:dyDescent="0.2">
      <c r="A22" s="47" t="s">
        <v>53</v>
      </c>
      <c r="B22" s="71" t="s">
        <v>349</v>
      </c>
      <c r="C22" s="72" t="s">
        <v>350</v>
      </c>
      <c r="D22" s="73">
        <v>2481045</v>
      </c>
      <c r="E22" s="74">
        <v>16279220</v>
      </c>
      <c r="F22" s="74">
        <v>83923298</v>
      </c>
      <c r="G22" s="74">
        <v>70954000</v>
      </c>
      <c r="H22" s="75">
        <v>173637563</v>
      </c>
      <c r="I22" s="73">
        <v>1297851</v>
      </c>
      <c r="J22" s="74">
        <v>11660232</v>
      </c>
      <c r="K22" s="74">
        <v>51898070</v>
      </c>
      <c r="L22" s="74">
        <v>14222000</v>
      </c>
      <c r="M22" s="76">
        <v>79078153</v>
      </c>
    </row>
    <row r="23" spans="1:13" x14ac:dyDescent="0.2">
      <c r="A23" s="47" t="s">
        <v>53</v>
      </c>
      <c r="B23" s="71" t="s">
        <v>351</v>
      </c>
      <c r="C23" s="72" t="s">
        <v>352</v>
      </c>
      <c r="D23" s="73">
        <v>7296759</v>
      </c>
      <c r="E23" s="74">
        <v>3301913</v>
      </c>
      <c r="F23" s="74">
        <v>44713888</v>
      </c>
      <c r="G23" s="74">
        <v>19922000</v>
      </c>
      <c r="H23" s="75">
        <v>75234560</v>
      </c>
      <c r="I23" s="73">
        <v>8141608</v>
      </c>
      <c r="J23" s="74">
        <v>2766246</v>
      </c>
      <c r="K23" s="74">
        <v>49301071</v>
      </c>
      <c r="L23" s="74">
        <v>421000</v>
      </c>
      <c r="M23" s="76">
        <v>60629925</v>
      </c>
    </row>
    <row r="24" spans="1:13" x14ac:dyDescent="0.2">
      <c r="A24" s="47" t="s">
        <v>53</v>
      </c>
      <c r="B24" s="71" t="s">
        <v>353</v>
      </c>
      <c r="C24" s="72" t="s">
        <v>354</v>
      </c>
      <c r="D24" s="73">
        <v>146132288</v>
      </c>
      <c r="E24" s="74">
        <v>457660199</v>
      </c>
      <c r="F24" s="74">
        <v>-15945063</v>
      </c>
      <c r="G24" s="74">
        <v>459163000</v>
      </c>
      <c r="H24" s="75">
        <v>1047010424</v>
      </c>
      <c r="I24" s="73">
        <v>138429671</v>
      </c>
      <c r="J24" s="74">
        <v>375918607</v>
      </c>
      <c r="K24" s="74">
        <v>64632291</v>
      </c>
      <c r="L24" s="74">
        <v>347366000</v>
      </c>
      <c r="M24" s="76">
        <v>926346569</v>
      </c>
    </row>
    <row r="25" spans="1:13" x14ac:dyDescent="0.2">
      <c r="A25" s="47" t="s">
        <v>53</v>
      </c>
      <c r="B25" s="71" t="s">
        <v>355</v>
      </c>
      <c r="C25" s="72" t="s">
        <v>356</v>
      </c>
      <c r="D25" s="73">
        <v>10716117</v>
      </c>
      <c r="E25" s="74">
        <v>1859819</v>
      </c>
      <c r="F25" s="74">
        <v>80865619</v>
      </c>
      <c r="G25" s="74">
        <v>15413000</v>
      </c>
      <c r="H25" s="75">
        <v>108854555</v>
      </c>
      <c r="I25" s="73">
        <v>9737474</v>
      </c>
      <c r="J25" s="74">
        <v>-5562354</v>
      </c>
      <c r="K25" s="74">
        <v>102499471</v>
      </c>
      <c r="L25" s="74">
        <v>3035000</v>
      </c>
      <c r="M25" s="76">
        <v>109709591</v>
      </c>
    </row>
    <row r="26" spans="1:13" x14ac:dyDescent="0.2">
      <c r="A26" s="47" t="s">
        <v>68</v>
      </c>
      <c r="B26" s="71" t="s">
        <v>357</v>
      </c>
      <c r="C26" s="72" t="s">
        <v>358</v>
      </c>
      <c r="D26" s="73">
        <v>0</v>
      </c>
      <c r="E26" s="74">
        <v>19872367</v>
      </c>
      <c r="F26" s="74">
        <v>191845868</v>
      </c>
      <c r="G26" s="74">
        <v>36607000</v>
      </c>
      <c r="H26" s="75">
        <v>248325235</v>
      </c>
      <c r="I26" s="73">
        <v>0</v>
      </c>
      <c r="J26" s="74">
        <v>23634310</v>
      </c>
      <c r="K26" s="74">
        <v>154985106</v>
      </c>
      <c r="L26" s="74">
        <v>87501000</v>
      </c>
      <c r="M26" s="76">
        <v>266120416</v>
      </c>
    </row>
    <row r="27" spans="1:13" ht="16.5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166626209</v>
      </c>
      <c r="E27" s="80">
        <f t="shared" si="2"/>
        <v>498973518</v>
      </c>
      <c r="F27" s="80">
        <f t="shared" si="2"/>
        <v>385403610</v>
      </c>
      <c r="G27" s="80">
        <f t="shared" si="2"/>
        <v>602059000</v>
      </c>
      <c r="H27" s="81">
        <f t="shared" si="2"/>
        <v>1653062337</v>
      </c>
      <c r="I27" s="79">
        <f t="shared" si="2"/>
        <v>157606604</v>
      </c>
      <c r="J27" s="80">
        <f t="shared" si="2"/>
        <v>408417041</v>
      </c>
      <c r="K27" s="80">
        <f t="shared" si="2"/>
        <v>423316009</v>
      </c>
      <c r="L27" s="80">
        <f t="shared" si="2"/>
        <v>452545000</v>
      </c>
      <c r="M27" s="82">
        <f t="shared" si="2"/>
        <v>1441884654</v>
      </c>
    </row>
    <row r="28" spans="1:13" x14ac:dyDescent="0.2">
      <c r="A28" s="47" t="s">
        <v>53</v>
      </c>
      <c r="B28" s="71" t="s">
        <v>360</v>
      </c>
      <c r="C28" s="72" t="s">
        <v>361</v>
      </c>
      <c r="D28" s="73">
        <v>16045459</v>
      </c>
      <c r="E28" s="74">
        <v>27527454</v>
      </c>
      <c r="F28" s="74">
        <v>-5268306</v>
      </c>
      <c r="G28" s="74">
        <v>16211000</v>
      </c>
      <c r="H28" s="75">
        <v>54515607</v>
      </c>
      <c r="I28" s="73">
        <v>19304507</v>
      </c>
      <c r="J28" s="74">
        <v>28501988</v>
      </c>
      <c r="K28" s="74">
        <v>32774761</v>
      </c>
      <c r="L28" s="74">
        <v>15776000</v>
      </c>
      <c r="M28" s="76">
        <v>96357256</v>
      </c>
    </row>
    <row r="29" spans="1:13" x14ac:dyDescent="0.2">
      <c r="A29" s="47" t="s">
        <v>53</v>
      </c>
      <c r="B29" s="71" t="s">
        <v>362</v>
      </c>
      <c r="C29" s="72" t="s">
        <v>363</v>
      </c>
      <c r="D29" s="73">
        <v>29182579</v>
      </c>
      <c r="E29" s="74">
        <v>83043225</v>
      </c>
      <c r="F29" s="74">
        <v>73501823</v>
      </c>
      <c r="G29" s="74">
        <v>8376000</v>
      </c>
      <c r="H29" s="75">
        <v>194103627</v>
      </c>
      <c r="I29" s="73">
        <v>27362785</v>
      </c>
      <c r="J29" s="74">
        <v>66753253</v>
      </c>
      <c r="K29" s="74">
        <v>77060164</v>
      </c>
      <c r="L29" s="74">
        <v>1169000</v>
      </c>
      <c r="M29" s="76">
        <v>172345202</v>
      </c>
    </row>
    <row r="30" spans="1:13" x14ac:dyDescent="0.2">
      <c r="A30" s="47" t="s">
        <v>53</v>
      </c>
      <c r="B30" s="71" t="s">
        <v>364</v>
      </c>
      <c r="C30" s="72" t="s">
        <v>365</v>
      </c>
      <c r="D30" s="73">
        <v>25540595</v>
      </c>
      <c r="E30" s="74">
        <v>54040378</v>
      </c>
      <c r="F30" s="74">
        <v>27238280</v>
      </c>
      <c r="G30" s="74">
        <v>16141000</v>
      </c>
      <c r="H30" s="75">
        <v>122960253</v>
      </c>
      <c r="I30" s="73">
        <v>24889622</v>
      </c>
      <c r="J30" s="74">
        <v>46042096</v>
      </c>
      <c r="K30" s="74">
        <v>22663190</v>
      </c>
      <c r="L30" s="74">
        <v>18460000</v>
      </c>
      <c r="M30" s="76">
        <v>112054908</v>
      </c>
    </row>
    <row r="31" spans="1:13" x14ac:dyDescent="0.2">
      <c r="A31" s="47" t="s">
        <v>53</v>
      </c>
      <c r="B31" s="71" t="s">
        <v>366</v>
      </c>
      <c r="C31" s="72" t="s">
        <v>367</v>
      </c>
      <c r="D31" s="73">
        <v>24165287</v>
      </c>
      <c r="E31" s="74">
        <v>121502403</v>
      </c>
      <c r="F31" s="74">
        <v>132708337</v>
      </c>
      <c r="G31" s="74">
        <v>37397000</v>
      </c>
      <c r="H31" s="75">
        <v>315773027</v>
      </c>
      <c r="I31" s="73">
        <v>21433037</v>
      </c>
      <c r="J31" s="74">
        <v>95758965</v>
      </c>
      <c r="K31" s="74">
        <v>220792727</v>
      </c>
      <c r="L31" s="74">
        <v>13510000</v>
      </c>
      <c r="M31" s="76">
        <v>351494729</v>
      </c>
    </row>
    <row r="32" spans="1:13" x14ac:dyDescent="0.2">
      <c r="A32" s="47" t="s">
        <v>53</v>
      </c>
      <c r="B32" s="71" t="s">
        <v>368</v>
      </c>
      <c r="C32" s="72" t="s">
        <v>369</v>
      </c>
      <c r="D32" s="73">
        <v>11135357</v>
      </c>
      <c r="E32" s="74">
        <v>-203753357</v>
      </c>
      <c r="F32" s="74">
        <v>48067407</v>
      </c>
      <c r="G32" s="74">
        <v>15341000</v>
      </c>
      <c r="H32" s="75">
        <v>-129209593</v>
      </c>
      <c r="I32" s="73">
        <v>55174777</v>
      </c>
      <c r="J32" s="74">
        <v>83531257</v>
      </c>
      <c r="K32" s="74">
        <v>45353030</v>
      </c>
      <c r="L32" s="74">
        <v>21530000</v>
      </c>
      <c r="M32" s="76">
        <v>205589064</v>
      </c>
    </row>
    <row r="33" spans="1:13" x14ac:dyDescent="0.2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38817183</v>
      </c>
      <c r="G33" s="74">
        <v>687000</v>
      </c>
      <c r="H33" s="75">
        <v>39504183</v>
      </c>
      <c r="I33" s="73">
        <v>0</v>
      </c>
      <c r="J33" s="74">
        <v>0</v>
      </c>
      <c r="K33" s="74">
        <v>41864027</v>
      </c>
      <c r="L33" s="74">
        <v>685000</v>
      </c>
      <c r="M33" s="76">
        <v>42549027</v>
      </c>
    </row>
    <row r="34" spans="1:13" ht="16.5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106069277</v>
      </c>
      <c r="E34" s="80">
        <f t="shared" si="3"/>
        <v>82360103</v>
      </c>
      <c r="F34" s="80">
        <f t="shared" si="3"/>
        <v>315064724</v>
      </c>
      <c r="G34" s="80">
        <f t="shared" si="3"/>
        <v>94153000</v>
      </c>
      <c r="H34" s="81">
        <f t="shared" si="3"/>
        <v>597647104</v>
      </c>
      <c r="I34" s="79">
        <f t="shared" si="3"/>
        <v>148164728</v>
      </c>
      <c r="J34" s="80">
        <f t="shared" si="3"/>
        <v>320587559</v>
      </c>
      <c r="K34" s="80">
        <f t="shared" si="3"/>
        <v>440507899</v>
      </c>
      <c r="L34" s="80">
        <f t="shared" si="3"/>
        <v>71130000</v>
      </c>
      <c r="M34" s="82">
        <f t="shared" si="3"/>
        <v>980390186</v>
      </c>
    </row>
    <row r="35" spans="1:13" x14ac:dyDescent="0.2">
      <c r="A35" s="47" t="s">
        <v>53</v>
      </c>
      <c r="B35" s="71" t="s">
        <v>373</v>
      </c>
      <c r="C35" s="72" t="s">
        <v>374</v>
      </c>
      <c r="D35" s="73">
        <v>14210088</v>
      </c>
      <c r="E35" s="74">
        <v>15347724</v>
      </c>
      <c r="F35" s="74">
        <v>64449566</v>
      </c>
      <c r="G35" s="74">
        <v>3262000</v>
      </c>
      <c r="H35" s="75">
        <v>97269378</v>
      </c>
      <c r="I35" s="73">
        <v>10575094</v>
      </c>
      <c r="J35" s="74">
        <v>19382562</v>
      </c>
      <c r="K35" s="74">
        <v>56729965</v>
      </c>
      <c r="L35" s="74">
        <v>392000</v>
      </c>
      <c r="M35" s="76">
        <v>87079621</v>
      </c>
    </row>
    <row r="36" spans="1:13" x14ac:dyDescent="0.2">
      <c r="A36" s="47" t="s">
        <v>53</v>
      </c>
      <c r="B36" s="71" t="s">
        <v>375</v>
      </c>
      <c r="C36" s="72" t="s">
        <v>376</v>
      </c>
      <c r="D36" s="73">
        <v>49636072</v>
      </c>
      <c r="E36" s="74">
        <v>28679183</v>
      </c>
      <c r="F36" s="74">
        <v>149878427</v>
      </c>
      <c r="G36" s="74">
        <v>6080000</v>
      </c>
      <c r="H36" s="75">
        <v>234273682</v>
      </c>
      <c r="I36" s="73">
        <v>11696556</v>
      </c>
      <c r="J36" s="74">
        <v>25331368</v>
      </c>
      <c r="K36" s="74">
        <v>93098151</v>
      </c>
      <c r="L36" s="74">
        <v>8538000</v>
      </c>
      <c r="M36" s="76">
        <v>138664075</v>
      </c>
    </row>
    <row r="37" spans="1:13" x14ac:dyDescent="0.2">
      <c r="A37" s="47" t="s">
        <v>53</v>
      </c>
      <c r="B37" s="71" t="s">
        <v>377</v>
      </c>
      <c r="C37" s="72" t="s">
        <v>378</v>
      </c>
      <c r="D37" s="73">
        <v>10568571</v>
      </c>
      <c r="E37" s="74">
        <v>85173</v>
      </c>
      <c r="F37" s="74">
        <v>95289380</v>
      </c>
      <c r="G37" s="74">
        <v>16885000</v>
      </c>
      <c r="H37" s="75">
        <v>122828124</v>
      </c>
      <c r="I37" s="73">
        <v>11248873</v>
      </c>
      <c r="J37" s="74">
        <v>40692</v>
      </c>
      <c r="K37" s="74">
        <v>99023732</v>
      </c>
      <c r="L37" s="74">
        <v>3576000</v>
      </c>
      <c r="M37" s="76">
        <v>113889297</v>
      </c>
    </row>
    <row r="38" spans="1:13" x14ac:dyDescent="0.2">
      <c r="A38" s="47" t="s">
        <v>53</v>
      </c>
      <c r="B38" s="71" t="s">
        <v>379</v>
      </c>
      <c r="C38" s="72" t="s">
        <v>380</v>
      </c>
      <c r="D38" s="73">
        <v>44746652</v>
      </c>
      <c r="E38" s="74">
        <v>6703583</v>
      </c>
      <c r="F38" s="74">
        <v>111694532</v>
      </c>
      <c r="G38" s="74">
        <v>57295000</v>
      </c>
      <c r="H38" s="75">
        <v>220439767</v>
      </c>
      <c r="I38" s="73">
        <v>26519641</v>
      </c>
      <c r="J38" s="74">
        <v>5622004</v>
      </c>
      <c r="K38" s="74">
        <v>100864727</v>
      </c>
      <c r="L38" s="74">
        <v>63384000</v>
      </c>
      <c r="M38" s="76">
        <v>196390372</v>
      </c>
    </row>
    <row r="39" spans="1:13" x14ac:dyDescent="0.2">
      <c r="A39" s="47" t="s">
        <v>68</v>
      </c>
      <c r="B39" s="71" t="s">
        <v>381</v>
      </c>
      <c r="C39" s="72" t="s">
        <v>382</v>
      </c>
      <c r="D39" s="73">
        <v>0</v>
      </c>
      <c r="E39" s="74">
        <v>38775260</v>
      </c>
      <c r="F39" s="74">
        <v>536063607</v>
      </c>
      <c r="G39" s="74">
        <v>4708000</v>
      </c>
      <c r="H39" s="75">
        <v>579546867</v>
      </c>
      <c r="I39" s="73">
        <v>0</v>
      </c>
      <c r="J39" s="74">
        <v>16566018</v>
      </c>
      <c r="K39" s="74">
        <v>316605289</v>
      </c>
      <c r="L39" s="74">
        <v>6353000</v>
      </c>
      <c r="M39" s="76">
        <v>339524307</v>
      </c>
    </row>
    <row r="40" spans="1:13" ht="16.5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119161383</v>
      </c>
      <c r="E40" s="80">
        <f t="shared" si="4"/>
        <v>89590923</v>
      </c>
      <c r="F40" s="80">
        <f t="shared" si="4"/>
        <v>957375512</v>
      </c>
      <c r="G40" s="80">
        <f t="shared" si="4"/>
        <v>88230000</v>
      </c>
      <c r="H40" s="81">
        <f t="shared" si="4"/>
        <v>1254357818</v>
      </c>
      <c r="I40" s="79">
        <f t="shared" si="4"/>
        <v>60040164</v>
      </c>
      <c r="J40" s="80">
        <f t="shared" si="4"/>
        <v>66942644</v>
      </c>
      <c r="K40" s="80">
        <f t="shared" si="4"/>
        <v>666321864</v>
      </c>
      <c r="L40" s="80">
        <f t="shared" si="4"/>
        <v>82243000</v>
      </c>
      <c r="M40" s="82">
        <f t="shared" si="4"/>
        <v>875547672</v>
      </c>
    </row>
    <row r="41" spans="1:13" ht="16.5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582996244</v>
      </c>
      <c r="E41" s="86">
        <f t="shared" si="5"/>
        <v>1285063025</v>
      </c>
      <c r="F41" s="86">
        <f t="shared" si="5"/>
        <v>3235876928</v>
      </c>
      <c r="G41" s="86">
        <f t="shared" si="5"/>
        <v>995387000</v>
      </c>
      <c r="H41" s="87">
        <f t="shared" si="5"/>
        <v>6099323197</v>
      </c>
      <c r="I41" s="85">
        <f t="shared" si="5"/>
        <v>554828368</v>
      </c>
      <c r="J41" s="86">
        <f t="shared" si="5"/>
        <v>14379631633</v>
      </c>
      <c r="K41" s="86">
        <f t="shared" si="5"/>
        <v>3330763636</v>
      </c>
      <c r="L41" s="86">
        <f t="shared" si="5"/>
        <v>767542000</v>
      </c>
      <c r="M41" s="88">
        <f t="shared" si="5"/>
        <v>19032765637</v>
      </c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386</v>
      </c>
      <c r="C9" s="72" t="s">
        <v>387</v>
      </c>
      <c r="D9" s="73">
        <v>22671182</v>
      </c>
      <c r="E9" s="74">
        <v>17434200</v>
      </c>
      <c r="F9" s="74">
        <v>-21250106</v>
      </c>
      <c r="G9" s="74">
        <v>148028000</v>
      </c>
      <c r="H9" s="75">
        <v>166883276</v>
      </c>
      <c r="I9" s="73">
        <v>55041226</v>
      </c>
      <c r="J9" s="74">
        <v>-285721357</v>
      </c>
      <c r="K9" s="74">
        <v>198409615</v>
      </c>
      <c r="L9" s="74">
        <v>74354000</v>
      </c>
      <c r="M9" s="76">
        <v>42083484</v>
      </c>
    </row>
    <row r="10" spans="1:13" x14ac:dyDescent="0.2">
      <c r="A10" s="47" t="s">
        <v>53</v>
      </c>
      <c r="B10" s="71" t="s">
        <v>388</v>
      </c>
      <c r="C10" s="72" t="s">
        <v>389</v>
      </c>
      <c r="D10" s="73">
        <v>51122073</v>
      </c>
      <c r="E10" s="74">
        <v>118068190</v>
      </c>
      <c r="F10" s="74">
        <v>16988358</v>
      </c>
      <c r="G10" s="74">
        <v>61954000</v>
      </c>
      <c r="H10" s="75">
        <v>248132621</v>
      </c>
      <c r="I10" s="73">
        <v>51355078</v>
      </c>
      <c r="J10" s="74">
        <v>97417950</v>
      </c>
      <c r="K10" s="74">
        <v>4594763</v>
      </c>
      <c r="L10" s="74">
        <v>72324000</v>
      </c>
      <c r="M10" s="76">
        <v>225691791</v>
      </c>
    </row>
    <row r="11" spans="1:13" x14ac:dyDescent="0.2">
      <c r="A11" s="47" t="s">
        <v>53</v>
      </c>
      <c r="B11" s="71" t="s">
        <v>390</v>
      </c>
      <c r="C11" s="72" t="s">
        <v>391</v>
      </c>
      <c r="D11" s="73">
        <v>21036777</v>
      </c>
      <c r="E11" s="74">
        <v>52283194</v>
      </c>
      <c r="F11" s="74">
        <v>-16139925</v>
      </c>
      <c r="G11" s="74">
        <v>28451000</v>
      </c>
      <c r="H11" s="75">
        <v>85631046</v>
      </c>
      <c r="I11" s="73">
        <v>19946977</v>
      </c>
      <c r="J11" s="74">
        <v>49965870</v>
      </c>
      <c r="K11" s="74">
        <v>93392744</v>
      </c>
      <c r="L11" s="74">
        <v>5276000</v>
      </c>
      <c r="M11" s="76">
        <v>168581591</v>
      </c>
    </row>
    <row r="12" spans="1:13" x14ac:dyDescent="0.2">
      <c r="A12" s="47" t="s">
        <v>53</v>
      </c>
      <c r="B12" s="71" t="s">
        <v>392</v>
      </c>
      <c r="C12" s="72" t="s">
        <v>393</v>
      </c>
      <c r="D12" s="73">
        <v>-5032606</v>
      </c>
      <c r="E12" s="74">
        <v>30616064</v>
      </c>
      <c r="F12" s="74">
        <v>45232631</v>
      </c>
      <c r="G12" s="74">
        <v>6530000</v>
      </c>
      <c r="H12" s="75">
        <v>77346089</v>
      </c>
      <c r="I12" s="73">
        <v>11513745</v>
      </c>
      <c r="J12" s="74">
        <v>29803217</v>
      </c>
      <c r="K12" s="74">
        <v>49261265</v>
      </c>
      <c r="L12" s="74">
        <v>561000</v>
      </c>
      <c r="M12" s="76">
        <v>91139227</v>
      </c>
    </row>
    <row r="13" spans="1:13" x14ac:dyDescent="0.2">
      <c r="A13" s="47" t="s">
        <v>53</v>
      </c>
      <c r="B13" s="71" t="s">
        <v>394</v>
      </c>
      <c r="C13" s="72" t="s">
        <v>395</v>
      </c>
      <c r="D13" s="73">
        <v>39154262</v>
      </c>
      <c r="E13" s="74">
        <v>228475203</v>
      </c>
      <c r="F13" s="74">
        <v>51090820</v>
      </c>
      <c r="G13" s="74">
        <v>14493000</v>
      </c>
      <c r="H13" s="75">
        <v>333213285</v>
      </c>
      <c r="I13" s="73">
        <v>36180716</v>
      </c>
      <c r="J13" s="74">
        <v>109443131</v>
      </c>
      <c r="K13" s="74">
        <v>72851322</v>
      </c>
      <c r="L13" s="74">
        <v>556000</v>
      </c>
      <c r="M13" s="76">
        <v>219031169</v>
      </c>
    </row>
    <row r="14" spans="1:13" x14ac:dyDescent="0.2">
      <c r="A14" s="47" t="s">
        <v>53</v>
      </c>
      <c r="B14" s="71" t="s">
        <v>396</v>
      </c>
      <c r="C14" s="72" t="s">
        <v>397</v>
      </c>
      <c r="D14" s="73">
        <v>7852314</v>
      </c>
      <c r="E14" s="74">
        <v>37339332</v>
      </c>
      <c r="F14" s="74">
        <v>38423911</v>
      </c>
      <c r="G14" s="74">
        <v>847000</v>
      </c>
      <c r="H14" s="75">
        <v>84462557</v>
      </c>
      <c r="I14" s="73">
        <v>7457957</v>
      </c>
      <c r="J14" s="74">
        <v>32003768</v>
      </c>
      <c r="K14" s="74">
        <v>22867777</v>
      </c>
      <c r="L14" s="74">
        <v>4433000</v>
      </c>
      <c r="M14" s="76">
        <v>66762502</v>
      </c>
    </row>
    <row r="15" spans="1:13" x14ac:dyDescent="0.2">
      <c r="A15" s="47" t="s">
        <v>53</v>
      </c>
      <c r="B15" s="71" t="s">
        <v>398</v>
      </c>
      <c r="C15" s="72" t="s">
        <v>399</v>
      </c>
      <c r="D15" s="73">
        <v>101769889</v>
      </c>
      <c r="E15" s="74">
        <v>312231353</v>
      </c>
      <c r="F15" s="74">
        <v>200440170</v>
      </c>
      <c r="G15" s="74">
        <v>31676000</v>
      </c>
      <c r="H15" s="75">
        <v>646117412</v>
      </c>
      <c r="I15" s="73">
        <v>96338281</v>
      </c>
      <c r="J15" s="74">
        <v>341352186</v>
      </c>
      <c r="K15" s="74">
        <v>139823029</v>
      </c>
      <c r="L15" s="74">
        <v>37587000</v>
      </c>
      <c r="M15" s="76">
        <v>615100496</v>
      </c>
    </row>
    <row r="16" spans="1:13" x14ac:dyDescent="0.2">
      <c r="A16" s="47" t="s">
        <v>68</v>
      </c>
      <c r="B16" s="71" t="s">
        <v>400</v>
      </c>
      <c r="C16" s="72" t="s">
        <v>401</v>
      </c>
      <c r="D16" s="73">
        <v>0</v>
      </c>
      <c r="E16" s="74">
        <v>-342258</v>
      </c>
      <c r="F16" s="74">
        <v>153610712</v>
      </c>
      <c r="G16" s="74">
        <v>6937000</v>
      </c>
      <c r="H16" s="75">
        <v>160205454</v>
      </c>
      <c r="I16" s="73">
        <v>0</v>
      </c>
      <c r="J16" s="74">
        <v>458235</v>
      </c>
      <c r="K16" s="74">
        <v>91676812</v>
      </c>
      <c r="L16" s="74">
        <v>8071000</v>
      </c>
      <c r="M16" s="76">
        <v>100206047</v>
      </c>
    </row>
    <row r="17" spans="1:13" ht="16.5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238573891</v>
      </c>
      <c r="E17" s="80">
        <f t="shared" si="0"/>
        <v>796105278</v>
      </c>
      <c r="F17" s="80">
        <f t="shared" si="0"/>
        <v>468396571</v>
      </c>
      <c r="G17" s="80">
        <f t="shared" si="0"/>
        <v>298916000</v>
      </c>
      <c r="H17" s="81">
        <f t="shared" si="0"/>
        <v>1801991740</v>
      </c>
      <c r="I17" s="79">
        <f t="shared" si="0"/>
        <v>277833980</v>
      </c>
      <c r="J17" s="80">
        <f t="shared" si="0"/>
        <v>374723000</v>
      </c>
      <c r="K17" s="80">
        <f t="shared" si="0"/>
        <v>672877327</v>
      </c>
      <c r="L17" s="80">
        <f t="shared" si="0"/>
        <v>203162000</v>
      </c>
      <c r="M17" s="82">
        <f t="shared" si="0"/>
        <v>1528596307</v>
      </c>
    </row>
    <row r="18" spans="1:13" x14ac:dyDescent="0.2">
      <c r="A18" s="47" t="s">
        <v>53</v>
      </c>
      <c r="B18" s="71" t="s">
        <v>403</v>
      </c>
      <c r="C18" s="72" t="s">
        <v>404</v>
      </c>
      <c r="D18" s="73">
        <v>27862453</v>
      </c>
      <c r="E18" s="74">
        <v>63895083</v>
      </c>
      <c r="F18" s="74">
        <v>39349468</v>
      </c>
      <c r="G18" s="74">
        <v>8312000</v>
      </c>
      <c r="H18" s="75">
        <v>139419004</v>
      </c>
      <c r="I18" s="73">
        <v>23253281</v>
      </c>
      <c r="J18" s="74">
        <v>55000497</v>
      </c>
      <c r="K18" s="74">
        <v>20523353</v>
      </c>
      <c r="L18" s="74">
        <v>7685000</v>
      </c>
      <c r="M18" s="76">
        <v>106462131</v>
      </c>
    </row>
    <row r="19" spans="1:13" x14ac:dyDescent="0.2">
      <c r="A19" s="47" t="s">
        <v>53</v>
      </c>
      <c r="B19" s="71" t="s">
        <v>405</v>
      </c>
      <c r="C19" s="72" t="s">
        <v>406</v>
      </c>
      <c r="D19" s="73">
        <v>195117917</v>
      </c>
      <c r="E19" s="74">
        <v>499933977</v>
      </c>
      <c r="F19" s="74">
        <v>259884058</v>
      </c>
      <c r="G19" s="74">
        <v>35336000</v>
      </c>
      <c r="H19" s="75">
        <v>990271952</v>
      </c>
      <c r="I19" s="73">
        <v>169682534</v>
      </c>
      <c r="J19" s="74">
        <v>386591072</v>
      </c>
      <c r="K19" s="74">
        <v>245217823</v>
      </c>
      <c r="L19" s="74">
        <v>29945000</v>
      </c>
      <c r="M19" s="76">
        <v>831436429</v>
      </c>
    </row>
    <row r="20" spans="1:13" x14ac:dyDescent="0.2">
      <c r="A20" s="47" t="s">
        <v>53</v>
      </c>
      <c r="B20" s="71" t="s">
        <v>407</v>
      </c>
      <c r="C20" s="72" t="s">
        <v>408</v>
      </c>
      <c r="D20" s="73">
        <v>123238035</v>
      </c>
      <c r="E20" s="74">
        <v>269464923</v>
      </c>
      <c r="F20" s="74">
        <v>81237790</v>
      </c>
      <c r="G20" s="74">
        <v>49704000</v>
      </c>
      <c r="H20" s="75">
        <v>523644748</v>
      </c>
      <c r="I20" s="73">
        <v>120351104</v>
      </c>
      <c r="J20" s="74">
        <v>225528042</v>
      </c>
      <c r="K20" s="74">
        <v>17248478</v>
      </c>
      <c r="L20" s="74">
        <v>101834000</v>
      </c>
      <c r="M20" s="76">
        <v>464961624</v>
      </c>
    </row>
    <row r="21" spans="1:13" x14ac:dyDescent="0.2">
      <c r="A21" s="47" t="s">
        <v>53</v>
      </c>
      <c r="B21" s="71" t="s">
        <v>409</v>
      </c>
      <c r="C21" s="72" t="s">
        <v>410</v>
      </c>
      <c r="D21" s="73">
        <v>17394271</v>
      </c>
      <c r="E21" s="74">
        <v>22723726</v>
      </c>
      <c r="F21" s="74">
        <v>8684645</v>
      </c>
      <c r="G21" s="74">
        <v>23241000</v>
      </c>
      <c r="H21" s="75">
        <v>72043642</v>
      </c>
      <c r="I21" s="73">
        <v>13195500</v>
      </c>
      <c r="J21" s="74">
        <v>22451290</v>
      </c>
      <c r="K21" s="74">
        <v>11263134</v>
      </c>
      <c r="L21" s="74">
        <v>22941000</v>
      </c>
      <c r="M21" s="76">
        <v>69850924</v>
      </c>
    </row>
    <row r="22" spans="1:13" x14ac:dyDescent="0.2">
      <c r="A22" s="47" t="s">
        <v>53</v>
      </c>
      <c r="B22" s="71" t="s">
        <v>411</v>
      </c>
      <c r="C22" s="72" t="s">
        <v>412</v>
      </c>
      <c r="D22" s="73">
        <v>15083233</v>
      </c>
      <c r="E22" s="74">
        <v>36156375</v>
      </c>
      <c r="F22" s="74">
        <v>142203789</v>
      </c>
      <c r="G22" s="74">
        <v>46050000</v>
      </c>
      <c r="H22" s="75">
        <v>239493397</v>
      </c>
      <c r="I22" s="73">
        <v>14572370</v>
      </c>
      <c r="J22" s="74">
        <v>33067728</v>
      </c>
      <c r="K22" s="74">
        <v>152274201</v>
      </c>
      <c r="L22" s="74">
        <v>26120000</v>
      </c>
      <c r="M22" s="76">
        <v>226034299</v>
      </c>
    </row>
    <row r="23" spans="1:13" x14ac:dyDescent="0.2">
      <c r="A23" s="47" t="s">
        <v>53</v>
      </c>
      <c r="B23" s="71" t="s">
        <v>413</v>
      </c>
      <c r="C23" s="72" t="s">
        <v>414</v>
      </c>
      <c r="D23" s="73">
        <v>15335172</v>
      </c>
      <c r="E23" s="74">
        <v>28380955</v>
      </c>
      <c r="F23" s="74">
        <v>138597580</v>
      </c>
      <c r="G23" s="74">
        <v>6525000</v>
      </c>
      <c r="H23" s="75">
        <v>188838707</v>
      </c>
      <c r="I23" s="73">
        <v>12652581</v>
      </c>
      <c r="J23" s="74">
        <v>35333370</v>
      </c>
      <c r="K23" s="74">
        <v>30362334</v>
      </c>
      <c r="L23" s="74">
        <v>729000</v>
      </c>
      <c r="M23" s="76">
        <v>79077285</v>
      </c>
    </row>
    <row r="24" spans="1:13" x14ac:dyDescent="0.2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227164289</v>
      </c>
      <c r="G24" s="74">
        <v>1331000</v>
      </c>
      <c r="H24" s="75">
        <v>228495289</v>
      </c>
      <c r="I24" s="73">
        <v>0</v>
      </c>
      <c r="J24" s="74">
        <v>0</v>
      </c>
      <c r="K24" s="74">
        <v>184208409</v>
      </c>
      <c r="L24" s="74">
        <v>1394000</v>
      </c>
      <c r="M24" s="76">
        <v>185602409</v>
      </c>
    </row>
    <row r="25" spans="1:13" ht="16.5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394031081</v>
      </c>
      <c r="E25" s="80">
        <f t="shared" si="1"/>
        <v>920555039</v>
      </c>
      <c r="F25" s="80">
        <f t="shared" si="1"/>
        <v>897121619</v>
      </c>
      <c r="G25" s="80">
        <f t="shared" si="1"/>
        <v>170499000</v>
      </c>
      <c r="H25" s="81">
        <f t="shared" si="1"/>
        <v>2382206739</v>
      </c>
      <c r="I25" s="79">
        <f t="shared" si="1"/>
        <v>353707370</v>
      </c>
      <c r="J25" s="80">
        <f t="shared" si="1"/>
        <v>757971999</v>
      </c>
      <c r="K25" s="80">
        <f t="shared" si="1"/>
        <v>661097732</v>
      </c>
      <c r="L25" s="80">
        <f t="shared" si="1"/>
        <v>190648000</v>
      </c>
      <c r="M25" s="82">
        <f t="shared" si="1"/>
        <v>1963425101</v>
      </c>
    </row>
    <row r="26" spans="1:13" x14ac:dyDescent="0.2">
      <c r="A26" s="47" t="s">
        <v>53</v>
      </c>
      <c r="B26" s="71" t="s">
        <v>418</v>
      </c>
      <c r="C26" s="72" t="s">
        <v>419</v>
      </c>
      <c r="D26" s="73">
        <v>31279748</v>
      </c>
      <c r="E26" s="74">
        <v>72786841</v>
      </c>
      <c r="F26" s="74">
        <v>1159265</v>
      </c>
      <c r="G26" s="74">
        <v>83199000</v>
      </c>
      <c r="H26" s="75">
        <v>188424854</v>
      </c>
      <c r="I26" s="73">
        <v>26033331</v>
      </c>
      <c r="J26" s="74">
        <v>64374689</v>
      </c>
      <c r="K26" s="74">
        <v>15629549</v>
      </c>
      <c r="L26" s="74">
        <v>51179000</v>
      </c>
      <c r="M26" s="76">
        <v>157216569</v>
      </c>
    </row>
    <row r="27" spans="1:13" x14ac:dyDescent="0.2">
      <c r="A27" s="47" t="s">
        <v>53</v>
      </c>
      <c r="B27" s="71" t="s">
        <v>420</v>
      </c>
      <c r="C27" s="72" t="s">
        <v>421</v>
      </c>
      <c r="D27" s="73">
        <v>24559374</v>
      </c>
      <c r="E27" s="74">
        <v>65746434</v>
      </c>
      <c r="F27" s="74">
        <v>128739680</v>
      </c>
      <c r="G27" s="74">
        <v>88310000</v>
      </c>
      <c r="H27" s="75">
        <v>307355488</v>
      </c>
      <c r="I27" s="73">
        <v>31944936</v>
      </c>
      <c r="J27" s="74">
        <v>43245298</v>
      </c>
      <c r="K27" s="74">
        <v>136327563</v>
      </c>
      <c r="L27" s="74">
        <v>84285000</v>
      </c>
      <c r="M27" s="76">
        <v>295802797</v>
      </c>
    </row>
    <row r="28" spans="1:13" x14ac:dyDescent="0.2">
      <c r="A28" s="47" t="s">
        <v>53</v>
      </c>
      <c r="B28" s="71" t="s">
        <v>422</v>
      </c>
      <c r="C28" s="72" t="s">
        <v>423</v>
      </c>
      <c r="D28" s="73">
        <v>66158397</v>
      </c>
      <c r="E28" s="74">
        <v>23863397</v>
      </c>
      <c r="F28" s="74">
        <v>280858153</v>
      </c>
      <c r="G28" s="74">
        <v>49693000</v>
      </c>
      <c r="H28" s="75">
        <v>420572947</v>
      </c>
      <c r="I28" s="73">
        <v>63259437</v>
      </c>
      <c r="J28" s="74">
        <v>23364191</v>
      </c>
      <c r="K28" s="74">
        <v>222605123</v>
      </c>
      <c r="L28" s="74">
        <v>59565000</v>
      </c>
      <c r="M28" s="76">
        <v>368793751</v>
      </c>
    </row>
    <row r="29" spans="1:13" x14ac:dyDescent="0.2">
      <c r="A29" s="47" t="s">
        <v>53</v>
      </c>
      <c r="B29" s="71" t="s">
        <v>424</v>
      </c>
      <c r="C29" s="72" t="s">
        <v>425</v>
      </c>
      <c r="D29" s="73">
        <v>240237236</v>
      </c>
      <c r="E29" s="74">
        <v>417040069</v>
      </c>
      <c r="F29" s="74">
        <v>356066705</v>
      </c>
      <c r="G29" s="74">
        <v>35899000</v>
      </c>
      <c r="H29" s="75">
        <v>1049243010</v>
      </c>
      <c r="I29" s="73">
        <v>201012341</v>
      </c>
      <c r="J29" s="74">
        <v>383154672</v>
      </c>
      <c r="K29" s="74">
        <v>147908801</v>
      </c>
      <c r="L29" s="74">
        <v>196325000</v>
      </c>
      <c r="M29" s="76">
        <v>928400814</v>
      </c>
    </row>
    <row r="30" spans="1:13" x14ac:dyDescent="0.2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83121012</v>
      </c>
      <c r="G30" s="74">
        <v>1532000</v>
      </c>
      <c r="H30" s="75">
        <v>84653012</v>
      </c>
      <c r="I30" s="73">
        <v>0</v>
      </c>
      <c r="J30" s="74">
        <v>0</v>
      </c>
      <c r="K30" s="74">
        <v>81585858</v>
      </c>
      <c r="L30" s="74">
        <v>1491000</v>
      </c>
      <c r="M30" s="76">
        <v>83076858</v>
      </c>
    </row>
    <row r="31" spans="1:13" ht="16.5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362234755</v>
      </c>
      <c r="E31" s="80">
        <f t="shared" si="2"/>
        <v>579436741</v>
      </c>
      <c r="F31" s="80">
        <f t="shared" si="2"/>
        <v>849944815</v>
      </c>
      <c r="G31" s="80">
        <f t="shared" si="2"/>
        <v>258633000</v>
      </c>
      <c r="H31" s="81">
        <f t="shared" si="2"/>
        <v>2050249311</v>
      </c>
      <c r="I31" s="79">
        <f t="shared" si="2"/>
        <v>322250045</v>
      </c>
      <c r="J31" s="80">
        <f t="shared" si="2"/>
        <v>514138850</v>
      </c>
      <c r="K31" s="80">
        <f t="shared" si="2"/>
        <v>604056894</v>
      </c>
      <c r="L31" s="80">
        <f t="shared" si="2"/>
        <v>392845000</v>
      </c>
      <c r="M31" s="82">
        <f t="shared" si="2"/>
        <v>1833290789</v>
      </c>
    </row>
    <row r="32" spans="1:13" ht="16.5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994839727</v>
      </c>
      <c r="E32" s="86">
        <f t="shared" si="3"/>
        <v>2296097058</v>
      </c>
      <c r="F32" s="86">
        <f t="shared" si="3"/>
        <v>2215463005</v>
      </c>
      <c r="G32" s="86">
        <f t="shared" si="3"/>
        <v>728048000</v>
      </c>
      <c r="H32" s="87">
        <f t="shared" si="3"/>
        <v>6234447790</v>
      </c>
      <c r="I32" s="85">
        <f t="shared" si="3"/>
        <v>953791395</v>
      </c>
      <c r="J32" s="86">
        <f t="shared" si="3"/>
        <v>1646833849</v>
      </c>
      <c r="K32" s="86">
        <f t="shared" si="3"/>
        <v>1938031953</v>
      </c>
      <c r="L32" s="86">
        <f t="shared" si="3"/>
        <v>786655000</v>
      </c>
      <c r="M32" s="88">
        <f t="shared" si="3"/>
        <v>5325312197</v>
      </c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431</v>
      </c>
      <c r="C9" s="72" t="s">
        <v>432</v>
      </c>
      <c r="D9" s="73">
        <v>16120263</v>
      </c>
      <c r="E9" s="74">
        <v>-1824507</v>
      </c>
      <c r="F9" s="74">
        <v>57683002</v>
      </c>
      <c r="G9" s="74">
        <v>12359000</v>
      </c>
      <c r="H9" s="75">
        <v>84337758</v>
      </c>
      <c r="I9" s="73">
        <v>10255482</v>
      </c>
      <c r="J9" s="74">
        <v>6669744</v>
      </c>
      <c r="K9" s="74">
        <v>46642323</v>
      </c>
      <c r="L9" s="74">
        <v>8854000</v>
      </c>
      <c r="M9" s="76">
        <v>72421549</v>
      </c>
    </row>
    <row r="10" spans="1:13" x14ac:dyDescent="0.2">
      <c r="A10" s="47" t="s">
        <v>53</v>
      </c>
      <c r="B10" s="71" t="s">
        <v>433</v>
      </c>
      <c r="C10" s="72" t="s">
        <v>434</v>
      </c>
      <c r="D10" s="73">
        <v>14558971</v>
      </c>
      <c r="E10" s="74">
        <v>65756997</v>
      </c>
      <c r="F10" s="74">
        <v>121310104</v>
      </c>
      <c r="G10" s="74">
        <v>23809000</v>
      </c>
      <c r="H10" s="75">
        <v>225435072</v>
      </c>
      <c r="I10" s="73">
        <v>13437254</v>
      </c>
      <c r="J10" s="74">
        <v>46494716</v>
      </c>
      <c r="K10" s="74">
        <v>34549715</v>
      </c>
      <c r="L10" s="74">
        <v>37574000</v>
      </c>
      <c r="M10" s="76">
        <v>132055685</v>
      </c>
    </row>
    <row r="11" spans="1:13" x14ac:dyDescent="0.2">
      <c r="A11" s="47" t="s">
        <v>53</v>
      </c>
      <c r="B11" s="71" t="s">
        <v>435</v>
      </c>
      <c r="C11" s="72" t="s">
        <v>436</v>
      </c>
      <c r="D11" s="73">
        <v>38657795</v>
      </c>
      <c r="E11" s="74">
        <v>81380498</v>
      </c>
      <c r="F11" s="74">
        <v>54599496</v>
      </c>
      <c r="G11" s="74">
        <v>1285000</v>
      </c>
      <c r="H11" s="75">
        <v>175922789</v>
      </c>
      <c r="I11" s="73">
        <v>38320854</v>
      </c>
      <c r="J11" s="74">
        <v>92021942</v>
      </c>
      <c r="K11" s="74">
        <v>37616255</v>
      </c>
      <c r="L11" s="74">
        <v>1804000</v>
      </c>
      <c r="M11" s="76">
        <v>169763051</v>
      </c>
    </row>
    <row r="12" spans="1:13" x14ac:dyDescent="0.2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24916990</v>
      </c>
      <c r="G12" s="74">
        <v>3780000</v>
      </c>
      <c r="H12" s="75">
        <v>28696990</v>
      </c>
      <c r="I12" s="73">
        <v>0</v>
      </c>
      <c r="J12" s="74">
        <v>0</v>
      </c>
      <c r="K12" s="74">
        <v>28049789</v>
      </c>
      <c r="L12" s="74">
        <v>3458000</v>
      </c>
      <c r="M12" s="76">
        <v>31507789</v>
      </c>
    </row>
    <row r="13" spans="1:13" ht="16.5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69337029</v>
      </c>
      <c r="E13" s="80">
        <f t="shared" si="0"/>
        <v>145312988</v>
      </c>
      <c r="F13" s="80">
        <f t="shared" si="0"/>
        <v>258509592</v>
      </c>
      <c r="G13" s="80">
        <f t="shared" si="0"/>
        <v>41233000</v>
      </c>
      <c r="H13" s="81">
        <f t="shared" si="0"/>
        <v>514392609</v>
      </c>
      <c r="I13" s="79">
        <f t="shared" si="0"/>
        <v>62013590</v>
      </c>
      <c r="J13" s="80">
        <f t="shared" si="0"/>
        <v>145186402</v>
      </c>
      <c r="K13" s="80">
        <f t="shared" si="0"/>
        <v>146858082</v>
      </c>
      <c r="L13" s="80">
        <f t="shared" si="0"/>
        <v>51690000</v>
      </c>
      <c r="M13" s="82">
        <f t="shared" si="0"/>
        <v>405748074</v>
      </c>
    </row>
    <row r="14" spans="1:13" x14ac:dyDescent="0.2">
      <c r="A14" s="47" t="s">
        <v>53</v>
      </c>
      <c r="B14" s="71" t="s">
        <v>440</v>
      </c>
      <c r="C14" s="72" t="s">
        <v>441</v>
      </c>
      <c r="D14" s="73">
        <v>-902948</v>
      </c>
      <c r="E14" s="74">
        <v>6904560</v>
      </c>
      <c r="F14" s="74">
        <v>11519613</v>
      </c>
      <c r="G14" s="74">
        <v>284000</v>
      </c>
      <c r="H14" s="75">
        <v>17805225</v>
      </c>
      <c r="I14" s="73">
        <v>0</v>
      </c>
      <c r="J14" s="74">
        <v>630874</v>
      </c>
      <c r="K14" s="74">
        <v>3416498</v>
      </c>
      <c r="L14" s="74">
        <v>3284000</v>
      </c>
      <c r="M14" s="76">
        <v>7331372</v>
      </c>
    </row>
    <row r="15" spans="1:13" x14ac:dyDescent="0.2">
      <c r="A15" s="47" t="s">
        <v>53</v>
      </c>
      <c r="B15" s="71" t="s">
        <v>442</v>
      </c>
      <c r="C15" s="72" t="s">
        <v>443</v>
      </c>
      <c r="D15" s="73">
        <v>3808553</v>
      </c>
      <c r="E15" s="74">
        <v>54119757</v>
      </c>
      <c r="F15" s="74">
        <v>30225118</v>
      </c>
      <c r="G15" s="74">
        <v>331000</v>
      </c>
      <c r="H15" s="75">
        <v>88484428</v>
      </c>
      <c r="I15" s="73">
        <v>114672</v>
      </c>
      <c r="J15" s="74">
        <v>41194186</v>
      </c>
      <c r="K15" s="74">
        <v>39542357</v>
      </c>
      <c r="L15" s="74">
        <v>363000</v>
      </c>
      <c r="M15" s="76">
        <v>81214215</v>
      </c>
    </row>
    <row r="16" spans="1:13" x14ac:dyDescent="0.2">
      <c r="A16" s="47" t="s">
        <v>53</v>
      </c>
      <c r="B16" s="71" t="s">
        <v>444</v>
      </c>
      <c r="C16" s="72" t="s">
        <v>445</v>
      </c>
      <c r="D16" s="73">
        <v>-95475</v>
      </c>
      <c r="E16" s="74">
        <v>3155353</v>
      </c>
      <c r="F16" s="74">
        <v>14514208</v>
      </c>
      <c r="G16" s="74">
        <v>428000</v>
      </c>
      <c r="H16" s="75">
        <v>18002086</v>
      </c>
      <c r="I16" s="73">
        <v>-125473</v>
      </c>
      <c r="J16" s="74">
        <v>3317611</v>
      </c>
      <c r="K16" s="74">
        <v>17665247</v>
      </c>
      <c r="L16" s="74">
        <v>284000</v>
      </c>
      <c r="M16" s="76">
        <v>21141385</v>
      </c>
    </row>
    <row r="17" spans="1:13" x14ac:dyDescent="0.2">
      <c r="A17" s="47" t="s">
        <v>53</v>
      </c>
      <c r="B17" s="71" t="s">
        <v>446</v>
      </c>
      <c r="C17" s="72" t="s">
        <v>447</v>
      </c>
      <c r="D17" s="73">
        <v>0</v>
      </c>
      <c r="E17" s="74">
        <v>16650368</v>
      </c>
      <c r="F17" s="74">
        <v>-62449253</v>
      </c>
      <c r="G17" s="74">
        <v>61409000</v>
      </c>
      <c r="H17" s="75">
        <v>15610115</v>
      </c>
      <c r="I17" s="73">
        <v>-16062</v>
      </c>
      <c r="J17" s="74">
        <v>15850333</v>
      </c>
      <c r="K17" s="74">
        <v>-42770578</v>
      </c>
      <c r="L17" s="74">
        <v>42669000</v>
      </c>
      <c r="M17" s="76">
        <v>15732693</v>
      </c>
    </row>
    <row r="18" spans="1:13" x14ac:dyDescent="0.2">
      <c r="A18" s="47" t="s">
        <v>53</v>
      </c>
      <c r="B18" s="71" t="s">
        <v>448</v>
      </c>
      <c r="C18" s="72" t="s">
        <v>449</v>
      </c>
      <c r="D18" s="73">
        <v>1653475</v>
      </c>
      <c r="E18" s="74">
        <v>5788028</v>
      </c>
      <c r="F18" s="74">
        <v>8430945</v>
      </c>
      <c r="G18" s="74">
        <v>2229000</v>
      </c>
      <c r="H18" s="75">
        <v>18101448</v>
      </c>
      <c r="I18" s="73">
        <v>991719</v>
      </c>
      <c r="J18" s="74">
        <v>5718446</v>
      </c>
      <c r="K18" s="74">
        <v>6735255</v>
      </c>
      <c r="L18" s="74">
        <v>3804000</v>
      </c>
      <c r="M18" s="76">
        <v>17249420</v>
      </c>
    </row>
    <row r="19" spans="1:13" x14ac:dyDescent="0.2">
      <c r="A19" s="47" t="s">
        <v>53</v>
      </c>
      <c r="B19" s="71" t="s">
        <v>450</v>
      </c>
      <c r="C19" s="72" t="s">
        <v>451</v>
      </c>
      <c r="D19" s="73">
        <v>0</v>
      </c>
      <c r="E19" s="74">
        <v>4868400</v>
      </c>
      <c r="F19" s="74">
        <v>9288476</v>
      </c>
      <c r="G19" s="74">
        <v>0</v>
      </c>
      <c r="H19" s="75">
        <v>14156876</v>
      </c>
      <c r="I19" s="73">
        <v>0</v>
      </c>
      <c r="J19" s="74">
        <v>6170481</v>
      </c>
      <c r="K19" s="74">
        <v>2788300</v>
      </c>
      <c r="L19" s="74">
        <v>0</v>
      </c>
      <c r="M19" s="76">
        <v>8958781</v>
      </c>
    </row>
    <row r="20" spans="1:13" x14ac:dyDescent="0.2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14699711</v>
      </c>
      <c r="G20" s="74">
        <v>1220000</v>
      </c>
      <c r="H20" s="75">
        <v>15919711</v>
      </c>
      <c r="I20" s="73">
        <v>0</v>
      </c>
      <c r="J20" s="74">
        <v>0</v>
      </c>
      <c r="K20" s="74">
        <v>17549885</v>
      </c>
      <c r="L20" s="74">
        <v>1736000</v>
      </c>
      <c r="M20" s="76">
        <v>19285885</v>
      </c>
    </row>
    <row r="21" spans="1:13" ht="16.5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4463605</v>
      </c>
      <c r="E21" s="80">
        <f t="shared" si="1"/>
        <v>91486466</v>
      </c>
      <c r="F21" s="80">
        <f t="shared" si="1"/>
        <v>26228818</v>
      </c>
      <c r="G21" s="80">
        <f t="shared" si="1"/>
        <v>65901000</v>
      </c>
      <c r="H21" s="81">
        <f t="shared" si="1"/>
        <v>188079889</v>
      </c>
      <c r="I21" s="79">
        <f t="shared" si="1"/>
        <v>964856</v>
      </c>
      <c r="J21" s="80">
        <f t="shared" si="1"/>
        <v>72881931</v>
      </c>
      <c r="K21" s="80">
        <f t="shared" si="1"/>
        <v>44926964</v>
      </c>
      <c r="L21" s="80">
        <f t="shared" si="1"/>
        <v>52140000</v>
      </c>
      <c r="M21" s="82">
        <f t="shared" si="1"/>
        <v>170913751</v>
      </c>
    </row>
    <row r="22" spans="1:13" x14ac:dyDescent="0.2">
      <c r="A22" s="47" t="s">
        <v>53</v>
      </c>
      <c r="B22" s="71" t="s">
        <v>455</v>
      </c>
      <c r="C22" s="72" t="s">
        <v>456</v>
      </c>
      <c r="D22" s="73">
        <v>4387063</v>
      </c>
      <c r="E22" s="74">
        <v>8478625</v>
      </c>
      <c r="F22" s="74">
        <v>-1949003</v>
      </c>
      <c r="G22" s="74">
        <v>4558000</v>
      </c>
      <c r="H22" s="75">
        <v>15474685</v>
      </c>
      <c r="I22" s="73">
        <v>6181280</v>
      </c>
      <c r="J22" s="74">
        <v>3821056</v>
      </c>
      <c r="K22" s="74">
        <v>2122265</v>
      </c>
      <c r="L22" s="74">
        <v>3084000</v>
      </c>
      <c r="M22" s="76">
        <v>15208601</v>
      </c>
    </row>
    <row r="23" spans="1:13" x14ac:dyDescent="0.2">
      <c r="A23" s="47" t="s">
        <v>53</v>
      </c>
      <c r="B23" s="71" t="s">
        <v>457</v>
      </c>
      <c r="C23" s="72" t="s">
        <v>458</v>
      </c>
      <c r="D23" s="73">
        <v>3106056</v>
      </c>
      <c r="E23" s="74">
        <v>18115193</v>
      </c>
      <c r="F23" s="74">
        <v>10176852</v>
      </c>
      <c r="G23" s="74">
        <v>122000</v>
      </c>
      <c r="H23" s="75">
        <v>31520101</v>
      </c>
      <c r="I23" s="73">
        <v>3871680</v>
      </c>
      <c r="J23" s="74">
        <v>-7566891</v>
      </c>
      <c r="K23" s="74">
        <v>25084482</v>
      </c>
      <c r="L23" s="74">
        <v>804000</v>
      </c>
      <c r="M23" s="76">
        <v>22193271</v>
      </c>
    </row>
    <row r="24" spans="1:13" x14ac:dyDescent="0.2">
      <c r="A24" s="47" t="s">
        <v>53</v>
      </c>
      <c r="B24" s="71" t="s">
        <v>459</v>
      </c>
      <c r="C24" s="72" t="s">
        <v>460</v>
      </c>
      <c r="D24" s="73">
        <v>3191478</v>
      </c>
      <c r="E24" s="74">
        <v>15327594</v>
      </c>
      <c r="F24" s="74">
        <v>-6016362</v>
      </c>
      <c r="G24" s="74">
        <v>8139000</v>
      </c>
      <c r="H24" s="75">
        <v>20641710</v>
      </c>
      <c r="I24" s="73">
        <v>6884151</v>
      </c>
      <c r="J24" s="74">
        <v>31511727</v>
      </c>
      <c r="K24" s="74">
        <v>17270051</v>
      </c>
      <c r="L24" s="74">
        <v>2804000</v>
      </c>
      <c r="M24" s="76">
        <v>58469929</v>
      </c>
    </row>
    <row r="25" spans="1:13" x14ac:dyDescent="0.2">
      <c r="A25" s="47" t="s">
        <v>53</v>
      </c>
      <c r="B25" s="71" t="s">
        <v>461</v>
      </c>
      <c r="C25" s="72" t="s">
        <v>462</v>
      </c>
      <c r="D25" s="73">
        <v>218395</v>
      </c>
      <c r="E25" s="74">
        <v>2134173</v>
      </c>
      <c r="F25" s="74">
        <v>792149</v>
      </c>
      <c r="G25" s="74">
        <v>428000</v>
      </c>
      <c r="H25" s="75">
        <v>3572717</v>
      </c>
      <c r="I25" s="73">
        <v>-1751952</v>
      </c>
      <c r="J25" s="74">
        <v>3888009</v>
      </c>
      <c r="K25" s="74">
        <v>-963420</v>
      </c>
      <c r="L25" s="74">
        <v>3284000</v>
      </c>
      <c r="M25" s="76">
        <v>4456637</v>
      </c>
    </row>
    <row r="26" spans="1:13" x14ac:dyDescent="0.2">
      <c r="A26" s="47" t="s">
        <v>53</v>
      </c>
      <c r="B26" s="71" t="s">
        <v>463</v>
      </c>
      <c r="C26" s="72" t="s">
        <v>464</v>
      </c>
      <c r="D26" s="73">
        <v>1033290</v>
      </c>
      <c r="E26" s="74">
        <v>1775858</v>
      </c>
      <c r="F26" s="74">
        <v>1273076</v>
      </c>
      <c r="G26" s="74">
        <v>0</v>
      </c>
      <c r="H26" s="75">
        <v>4082224</v>
      </c>
      <c r="I26" s="73">
        <v>980757</v>
      </c>
      <c r="J26" s="74">
        <v>5026067</v>
      </c>
      <c r="K26" s="74">
        <v>21717859</v>
      </c>
      <c r="L26" s="74">
        <v>5304000</v>
      </c>
      <c r="M26" s="76">
        <v>33028683</v>
      </c>
    </row>
    <row r="27" spans="1:13" x14ac:dyDescent="0.2">
      <c r="A27" s="47" t="s">
        <v>53</v>
      </c>
      <c r="B27" s="71" t="s">
        <v>465</v>
      </c>
      <c r="C27" s="72" t="s">
        <v>466</v>
      </c>
      <c r="D27" s="73">
        <v>2332657</v>
      </c>
      <c r="E27" s="74">
        <v>7157840</v>
      </c>
      <c r="F27" s="74">
        <v>10940416</v>
      </c>
      <c r="G27" s="74">
        <v>2770000</v>
      </c>
      <c r="H27" s="75">
        <v>23200913</v>
      </c>
      <c r="I27" s="73">
        <v>3986854</v>
      </c>
      <c r="J27" s="74">
        <v>5008972</v>
      </c>
      <c r="K27" s="74">
        <v>10504349</v>
      </c>
      <c r="L27" s="74">
        <v>2807000</v>
      </c>
      <c r="M27" s="76">
        <v>22307175</v>
      </c>
    </row>
    <row r="28" spans="1:13" x14ac:dyDescent="0.2">
      <c r="A28" s="47" t="s">
        <v>53</v>
      </c>
      <c r="B28" s="71" t="s">
        <v>467</v>
      </c>
      <c r="C28" s="72" t="s">
        <v>468</v>
      </c>
      <c r="D28" s="73">
        <v>6594442</v>
      </c>
      <c r="E28" s="74">
        <v>7671782</v>
      </c>
      <c r="F28" s="74">
        <v>2366029</v>
      </c>
      <c r="G28" s="74">
        <v>9428000</v>
      </c>
      <c r="H28" s="75">
        <v>26060253</v>
      </c>
      <c r="I28" s="73">
        <v>8549999</v>
      </c>
      <c r="J28" s="74">
        <v>11082251</v>
      </c>
      <c r="K28" s="74">
        <v>11417903</v>
      </c>
      <c r="L28" s="74">
        <v>321000</v>
      </c>
      <c r="M28" s="76">
        <v>31371153</v>
      </c>
    </row>
    <row r="29" spans="1:13" x14ac:dyDescent="0.2">
      <c r="A29" s="47" t="s">
        <v>53</v>
      </c>
      <c r="B29" s="71" t="s">
        <v>469</v>
      </c>
      <c r="C29" s="72" t="s">
        <v>470</v>
      </c>
      <c r="D29" s="73">
        <v>2777355</v>
      </c>
      <c r="E29" s="74">
        <v>25508509</v>
      </c>
      <c r="F29" s="74">
        <v>16665243</v>
      </c>
      <c r="G29" s="74">
        <v>2011000</v>
      </c>
      <c r="H29" s="75">
        <v>46962107</v>
      </c>
      <c r="I29" s="73">
        <v>2639571</v>
      </c>
      <c r="J29" s="74">
        <v>21753817</v>
      </c>
      <c r="K29" s="74">
        <v>11874975</v>
      </c>
      <c r="L29" s="74">
        <v>2304000</v>
      </c>
      <c r="M29" s="76">
        <v>38572363</v>
      </c>
    </row>
    <row r="30" spans="1:13" x14ac:dyDescent="0.2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16444019</v>
      </c>
      <c r="G30" s="74">
        <v>1255000</v>
      </c>
      <c r="H30" s="75">
        <v>17699019</v>
      </c>
      <c r="I30" s="73">
        <v>0</v>
      </c>
      <c r="J30" s="74">
        <v>0</v>
      </c>
      <c r="K30" s="74">
        <v>17729063</v>
      </c>
      <c r="L30" s="74">
        <v>1287000</v>
      </c>
      <c r="M30" s="76">
        <v>19016063</v>
      </c>
    </row>
    <row r="31" spans="1:13" ht="16.5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23640736</v>
      </c>
      <c r="E31" s="80">
        <f t="shared" si="2"/>
        <v>86169574</v>
      </c>
      <c r="F31" s="80">
        <f t="shared" si="2"/>
        <v>50692419</v>
      </c>
      <c r="G31" s="80">
        <f t="shared" si="2"/>
        <v>28711000</v>
      </c>
      <c r="H31" s="81">
        <f t="shared" si="2"/>
        <v>189213729</v>
      </c>
      <c r="I31" s="79">
        <f t="shared" si="2"/>
        <v>31342340</v>
      </c>
      <c r="J31" s="80">
        <f t="shared" si="2"/>
        <v>74525008</v>
      </c>
      <c r="K31" s="80">
        <f t="shared" si="2"/>
        <v>116757527</v>
      </c>
      <c r="L31" s="80">
        <f t="shared" si="2"/>
        <v>21999000</v>
      </c>
      <c r="M31" s="82">
        <f t="shared" si="2"/>
        <v>244623875</v>
      </c>
    </row>
    <row r="32" spans="1:13" x14ac:dyDescent="0.2">
      <c r="A32" s="47" t="s">
        <v>53</v>
      </c>
      <c r="B32" s="71" t="s">
        <v>474</v>
      </c>
      <c r="C32" s="72" t="s">
        <v>475</v>
      </c>
      <c r="D32" s="73">
        <v>2877840</v>
      </c>
      <c r="E32" s="74">
        <v>36973735</v>
      </c>
      <c r="F32" s="74">
        <v>32949072</v>
      </c>
      <c r="G32" s="74">
        <v>5581000</v>
      </c>
      <c r="H32" s="75">
        <v>78381647</v>
      </c>
      <c r="I32" s="73">
        <v>23103698</v>
      </c>
      <c r="J32" s="74">
        <v>20713605</v>
      </c>
      <c r="K32" s="74">
        <v>-2537858</v>
      </c>
      <c r="L32" s="74">
        <v>3956000</v>
      </c>
      <c r="M32" s="76">
        <v>45235445</v>
      </c>
    </row>
    <row r="33" spans="1:13" x14ac:dyDescent="0.2">
      <c r="A33" s="47" t="s">
        <v>53</v>
      </c>
      <c r="B33" s="71" t="s">
        <v>476</v>
      </c>
      <c r="C33" s="72" t="s">
        <v>477</v>
      </c>
      <c r="D33" s="73">
        <v>126316</v>
      </c>
      <c r="E33" s="74">
        <v>2695739</v>
      </c>
      <c r="F33" s="74">
        <v>11000833</v>
      </c>
      <c r="G33" s="74">
        <v>0</v>
      </c>
      <c r="H33" s="75">
        <v>13822888</v>
      </c>
      <c r="I33" s="73">
        <v>35052</v>
      </c>
      <c r="J33" s="74">
        <v>1011304</v>
      </c>
      <c r="K33" s="74">
        <v>6008104</v>
      </c>
      <c r="L33" s="74">
        <v>3304000</v>
      </c>
      <c r="M33" s="76">
        <v>10358460</v>
      </c>
    </row>
    <row r="34" spans="1:13" x14ac:dyDescent="0.2">
      <c r="A34" s="47" t="s">
        <v>53</v>
      </c>
      <c r="B34" s="71" t="s">
        <v>478</v>
      </c>
      <c r="C34" s="72" t="s">
        <v>479</v>
      </c>
      <c r="D34" s="73">
        <v>4653460</v>
      </c>
      <c r="E34" s="74">
        <v>21373809</v>
      </c>
      <c r="F34" s="74">
        <v>13368039</v>
      </c>
      <c r="G34" s="74">
        <v>4712000</v>
      </c>
      <c r="H34" s="75">
        <v>44107308</v>
      </c>
      <c r="I34" s="73">
        <v>-306</v>
      </c>
      <c r="J34" s="74">
        <v>1700969</v>
      </c>
      <c r="K34" s="74">
        <v>-6780311</v>
      </c>
      <c r="L34" s="74">
        <v>7002000</v>
      </c>
      <c r="M34" s="76">
        <v>1922352</v>
      </c>
    </row>
    <row r="35" spans="1:13" x14ac:dyDescent="0.2">
      <c r="A35" s="47" t="s">
        <v>53</v>
      </c>
      <c r="B35" s="71" t="s">
        <v>480</v>
      </c>
      <c r="C35" s="72" t="s">
        <v>481</v>
      </c>
      <c r="D35" s="73">
        <v>4017441</v>
      </c>
      <c r="E35" s="74">
        <v>7697591</v>
      </c>
      <c r="F35" s="74">
        <v>-4121736</v>
      </c>
      <c r="G35" s="74">
        <v>13882000</v>
      </c>
      <c r="H35" s="75">
        <v>21475296</v>
      </c>
      <c r="I35" s="73">
        <v>3674819</v>
      </c>
      <c r="J35" s="74">
        <v>9289295</v>
      </c>
      <c r="K35" s="74">
        <v>11135325</v>
      </c>
      <c r="L35" s="74">
        <v>3204000</v>
      </c>
      <c r="M35" s="76">
        <v>27303439</v>
      </c>
    </row>
    <row r="36" spans="1:13" x14ac:dyDescent="0.2">
      <c r="A36" s="47" t="s">
        <v>53</v>
      </c>
      <c r="B36" s="71" t="s">
        <v>482</v>
      </c>
      <c r="C36" s="72" t="s">
        <v>483</v>
      </c>
      <c r="D36" s="73">
        <v>33231838</v>
      </c>
      <c r="E36" s="74">
        <v>141200380</v>
      </c>
      <c r="F36" s="74">
        <v>27484120</v>
      </c>
      <c r="G36" s="74">
        <v>15570000</v>
      </c>
      <c r="H36" s="75">
        <v>217486338</v>
      </c>
      <c r="I36" s="73">
        <v>30406814</v>
      </c>
      <c r="J36" s="74">
        <v>123691402</v>
      </c>
      <c r="K36" s="74">
        <v>20676888</v>
      </c>
      <c r="L36" s="74">
        <v>21093000</v>
      </c>
      <c r="M36" s="76">
        <v>195868104</v>
      </c>
    </row>
    <row r="37" spans="1:13" x14ac:dyDescent="0.2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27217865</v>
      </c>
      <c r="G37" s="74">
        <v>1224000</v>
      </c>
      <c r="H37" s="75">
        <v>28441865</v>
      </c>
      <c r="I37" s="73">
        <v>0</v>
      </c>
      <c r="J37" s="74">
        <v>0</v>
      </c>
      <c r="K37" s="74">
        <v>22019755</v>
      </c>
      <c r="L37" s="74">
        <v>1242000</v>
      </c>
      <c r="M37" s="76">
        <v>23261755</v>
      </c>
    </row>
    <row r="38" spans="1:13" ht="16.5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44906895</v>
      </c>
      <c r="E38" s="80">
        <f t="shared" si="3"/>
        <v>209941254</v>
      </c>
      <c r="F38" s="80">
        <f t="shared" si="3"/>
        <v>107898193</v>
      </c>
      <c r="G38" s="80">
        <f t="shared" si="3"/>
        <v>40969000</v>
      </c>
      <c r="H38" s="81">
        <f t="shared" si="3"/>
        <v>403715342</v>
      </c>
      <c r="I38" s="79">
        <f t="shared" si="3"/>
        <v>57220077</v>
      </c>
      <c r="J38" s="80">
        <f t="shared" si="3"/>
        <v>156406575</v>
      </c>
      <c r="K38" s="80">
        <f t="shared" si="3"/>
        <v>50521903</v>
      </c>
      <c r="L38" s="80">
        <f t="shared" si="3"/>
        <v>39801000</v>
      </c>
      <c r="M38" s="82">
        <f t="shared" si="3"/>
        <v>303949555</v>
      </c>
    </row>
    <row r="39" spans="1:13" x14ac:dyDescent="0.2">
      <c r="A39" s="47" t="s">
        <v>53</v>
      </c>
      <c r="B39" s="71" t="s">
        <v>487</v>
      </c>
      <c r="C39" s="72" t="s">
        <v>488</v>
      </c>
      <c r="D39" s="73">
        <v>135599477</v>
      </c>
      <c r="E39" s="74">
        <v>317408487</v>
      </c>
      <c r="F39" s="74">
        <v>166829744</v>
      </c>
      <c r="G39" s="74">
        <v>59301000</v>
      </c>
      <c r="H39" s="75">
        <v>679138708</v>
      </c>
      <c r="I39" s="73">
        <v>138508748</v>
      </c>
      <c r="J39" s="74">
        <v>303139378</v>
      </c>
      <c r="K39" s="74">
        <v>176852728</v>
      </c>
      <c r="L39" s="74">
        <v>41599000</v>
      </c>
      <c r="M39" s="76">
        <v>660099854</v>
      </c>
    </row>
    <row r="40" spans="1:13" x14ac:dyDescent="0.2">
      <c r="A40" s="47" t="s">
        <v>53</v>
      </c>
      <c r="B40" s="71" t="s">
        <v>489</v>
      </c>
      <c r="C40" s="72" t="s">
        <v>490</v>
      </c>
      <c r="D40" s="73">
        <v>7138523</v>
      </c>
      <c r="E40" s="74">
        <v>280540013</v>
      </c>
      <c r="F40" s="74">
        <v>47807087</v>
      </c>
      <c r="G40" s="74">
        <v>2209000</v>
      </c>
      <c r="H40" s="75">
        <v>337694623</v>
      </c>
      <c r="I40" s="73">
        <v>4275230</v>
      </c>
      <c r="J40" s="74">
        <v>16731074</v>
      </c>
      <c r="K40" s="74">
        <v>40204688</v>
      </c>
      <c r="L40" s="74">
        <v>1321000</v>
      </c>
      <c r="M40" s="76">
        <v>62531992</v>
      </c>
    </row>
    <row r="41" spans="1:13" x14ac:dyDescent="0.2">
      <c r="A41" s="47" t="s">
        <v>53</v>
      </c>
      <c r="B41" s="71" t="s">
        <v>491</v>
      </c>
      <c r="C41" s="72" t="s">
        <v>492</v>
      </c>
      <c r="D41" s="73">
        <v>3210231</v>
      </c>
      <c r="E41" s="74">
        <v>9969743</v>
      </c>
      <c r="F41" s="74">
        <v>17073579</v>
      </c>
      <c r="G41" s="74">
        <v>3949000</v>
      </c>
      <c r="H41" s="75">
        <v>34202553</v>
      </c>
      <c r="I41" s="73">
        <v>3062099</v>
      </c>
      <c r="J41" s="74">
        <v>11116838</v>
      </c>
      <c r="K41" s="74">
        <v>19102733</v>
      </c>
      <c r="L41" s="74">
        <v>5321000</v>
      </c>
      <c r="M41" s="76">
        <v>38602670</v>
      </c>
    </row>
    <row r="42" spans="1:13" x14ac:dyDescent="0.2">
      <c r="A42" s="47" t="s">
        <v>53</v>
      </c>
      <c r="B42" s="71" t="s">
        <v>493</v>
      </c>
      <c r="C42" s="72" t="s">
        <v>494</v>
      </c>
      <c r="D42" s="73">
        <v>9697856</v>
      </c>
      <c r="E42" s="74">
        <v>45133369</v>
      </c>
      <c r="F42" s="74">
        <v>28879468</v>
      </c>
      <c r="G42" s="74">
        <v>13000000</v>
      </c>
      <c r="H42" s="75">
        <v>96710693</v>
      </c>
      <c r="I42" s="73">
        <v>9736307</v>
      </c>
      <c r="J42" s="74">
        <v>36622250</v>
      </c>
      <c r="K42" s="74">
        <v>7759927</v>
      </c>
      <c r="L42" s="74">
        <v>11449000</v>
      </c>
      <c r="M42" s="76">
        <v>65567484</v>
      </c>
    </row>
    <row r="43" spans="1:13" x14ac:dyDescent="0.2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36170900</v>
      </c>
      <c r="G43" s="74">
        <v>1150000</v>
      </c>
      <c r="H43" s="75">
        <v>37320900</v>
      </c>
      <c r="I43" s="73">
        <v>0</v>
      </c>
      <c r="J43" s="74">
        <v>0</v>
      </c>
      <c r="K43" s="74">
        <v>2149163</v>
      </c>
      <c r="L43" s="74">
        <v>1131000</v>
      </c>
      <c r="M43" s="76">
        <v>3280163</v>
      </c>
    </row>
    <row r="44" spans="1:13" ht="16.5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155646087</v>
      </c>
      <c r="E44" s="80">
        <f t="shared" si="4"/>
        <v>653051612</v>
      </c>
      <c r="F44" s="80">
        <f t="shared" si="4"/>
        <v>296760778</v>
      </c>
      <c r="G44" s="80">
        <f t="shared" si="4"/>
        <v>79609000</v>
      </c>
      <c r="H44" s="81">
        <f t="shared" si="4"/>
        <v>1185067477</v>
      </c>
      <c r="I44" s="79">
        <f t="shared" si="4"/>
        <v>155582384</v>
      </c>
      <c r="J44" s="80">
        <f t="shared" si="4"/>
        <v>367609540</v>
      </c>
      <c r="K44" s="80">
        <f t="shared" si="4"/>
        <v>246069239</v>
      </c>
      <c r="L44" s="80">
        <f t="shared" si="4"/>
        <v>60821000</v>
      </c>
      <c r="M44" s="82">
        <f t="shared" si="4"/>
        <v>830082163</v>
      </c>
    </row>
    <row r="45" spans="1:13" ht="16.5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297994352</v>
      </c>
      <c r="E45" s="86">
        <f t="shared" si="5"/>
        <v>1185961894</v>
      </c>
      <c r="F45" s="86">
        <f t="shared" si="5"/>
        <v>740089800</v>
      </c>
      <c r="G45" s="86">
        <f t="shared" si="5"/>
        <v>256423000</v>
      </c>
      <c r="H45" s="87">
        <f t="shared" si="5"/>
        <v>2480469046</v>
      </c>
      <c r="I45" s="85">
        <f t="shared" si="5"/>
        <v>307123247</v>
      </c>
      <c r="J45" s="86">
        <f t="shared" si="5"/>
        <v>816609456</v>
      </c>
      <c r="K45" s="86">
        <f t="shared" si="5"/>
        <v>605133715</v>
      </c>
      <c r="L45" s="86">
        <f t="shared" si="5"/>
        <v>226451000</v>
      </c>
      <c r="M45" s="88">
        <f t="shared" si="5"/>
        <v>1955317418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7EF9ED-DAD7-4B11-A4B3-02DE44987747}"/>
</file>

<file path=customXml/itemProps2.xml><?xml version="1.0" encoding="utf-8"?>
<ds:datastoreItem xmlns:ds="http://schemas.openxmlformats.org/officeDocument/2006/customXml" ds:itemID="{BABB3346-3B39-42BE-9F8E-33698A4E3CAF}"/>
</file>

<file path=customXml/itemProps3.xml><?xml version="1.0" encoding="utf-8"?>
<ds:datastoreItem xmlns:ds="http://schemas.openxmlformats.org/officeDocument/2006/customXml" ds:itemID="{926D4CF1-7C6B-45C5-899C-A16022AF4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2024-04-30T11:01:14Z</dcterms:created>
  <dcterms:modified xsi:type="dcterms:W3CDTF">2024-04-30T11:04:08Z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