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worksheets/sheet1.xml" ContentType="application/vnd.openxmlformats-officedocument.spreadsheetml.worksheet+xml"/>
  <Override PartName="/xl/worksheets/sheet2.xml" ContentType="application/vnd.openxmlformats-officedocument.spreadsheetml.worksheet+xml"/>
  <Override PartName="/xl/charts/colors1.xml" ContentType="application/vnd.ms-office.chartcolorstyle+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comments1.xml" ContentType="application/vnd.openxmlformats-officedocument.spreadsheetml.comment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eduard/Documents/NT - My Documents/Bud Analysis - Section 139 - Indicators/2024_25 - Q1/"/>
    </mc:Choice>
  </mc:AlternateContent>
  <xr:revisionPtr revIDLastSave="0" documentId="13_ncr:1_{CF7F8F7E-297B-4F4D-838E-7B806B82B42C}" xr6:coauthVersionLast="47" xr6:coauthVersionMax="47" xr10:uidLastSave="{00000000-0000-0000-0000-000000000000}"/>
  <bookViews>
    <workbookView xWindow="0" yWindow="760" windowWidth="30240" windowHeight="17680" xr2:uid="{00000000-000D-0000-FFFF-FFFF00000000}"/>
  </bookViews>
  <sheets>
    <sheet name="FINAL - Q1 Sept 2024_25" sheetId="6" r:id="rId1"/>
    <sheet name="Q1 24_25 vs Q4 23_24 &amp; Q1 23_24" sheetId="27" r:id="rId2"/>
    <sheet name="Dem Codes - 2023 06 09" sheetId="34" state="hidden" r:id="rId3"/>
  </sheets>
  <externalReferences>
    <externalReference r:id="rId4"/>
    <externalReference r:id="rId5"/>
    <externalReference r:id="rId6"/>
  </externalReferences>
  <definedNames>
    <definedName name="________Apr07">MATCH(0.01,[1]!End_Bal,-1)+1</definedName>
    <definedName name="infl_man">'[2]Dx 2011 Fiscal Year'!$A$73</definedName>
    <definedName name="infl_man_eff">'[2]Dx 2011 Fiscal Year'!$C$73</definedName>
    <definedName name="infl_supp">'[2]Dx 2011 Fiscal Year'!$A$74</definedName>
    <definedName name="_xlnm.Print_Titles" localSheetId="0">'FINAL - Q1 Sept 2024_25'!$1:$5</definedName>
    <definedName name="Se">MATCH(0.01,[1]!End_Bal,-1)+1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268" i="34" l="1"/>
  <c r="AB267" i="34"/>
  <c r="AB266" i="34"/>
  <c r="AB265" i="34"/>
  <c r="AB264" i="34"/>
  <c r="AB263" i="34"/>
  <c r="AB262" i="34"/>
  <c r="AB261" i="34"/>
  <c r="AB260" i="34"/>
  <c r="AB259" i="34"/>
  <c r="AB258" i="34"/>
  <c r="AB257" i="34"/>
  <c r="AB256" i="34"/>
  <c r="AB255" i="34"/>
  <c r="AB254" i="34"/>
  <c r="AB253" i="34"/>
  <c r="AB252" i="34"/>
  <c r="AB251" i="34"/>
  <c r="AB250" i="34"/>
  <c r="AB249" i="34"/>
  <c r="AB248" i="34"/>
  <c r="AB247" i="34"/>
  <c r="AB246" i="34"/>
  <c r="AB245" i="34"/>
  <c r="AB244" i="34"/>
  <c r="AB243" i="34"/>
  <c r="AB242" i="34"/>
  <c r="AB241" i="34"/>
  <c r="AB240" i="34"/>
  <c r="AB239" i="34"/>
  <c r="AB237" i="34"/>
  <c r="AB236" i="34"/>
  <c r="AB235" i="34"/>
  <c r="AB234" i="34"/>
  <c r="AB233" i="34"/>
  <c r="AB232" i="34"/>
  <c r="AB231" i="34"/>
  <c r="AB230" i="34"/>
  <c r="AB229" i="34"/>
  <c r="AB228" i="34"/>
  <c r="AB227" i="34"/>
  <c r="AB226" i="34"/>
  <c r="AB225" i="34"/>
  <c r="AB224" i="34"/>
  <c r="AB223" i="34"/>
  <c r="AB222" i="34"/>
  <c r="AB221" i="34"/>
  <c r="AB220" i="34"/>
  <c r="AB219" i="34"/>
  <c r="AB218" i="34"/>
  <c r="AB217" i="34"/>
  <c r="AB216" i="34"/>
  <c r="AB214" i="34"/>
  <c r="AB213" i="34"/>
  <c r="AB212" i="34"/>
  <c r="AB211" i="34"/>
  <c r="AB210" i="34"/>
  <c r="AB209" i="34"/>
  <c r="AB208" i="34"/>
  <c r="AB207" i="34"/>
  <c r="AB206" i="34"/>
  <c r="AB205" i="34"/>
  <c r="AB204" i="34"/>
  <c r="AB203" i="34"/>
  <c r="AB202" i="34"/>
  <c r="AB201" i="34"/>
  <c r="AB200" i="34"/>
  <c r="AB199" i="34"/>
  <c r="AB198" i="34"/>
  <c r="AB197" i="34"/>
  <c r="AB196" i="34"/>
  <c r="AB195" i="34"/>
  <c r="AB194" i="34"/>
  <c r="AB193" i="34"/>
  <c r="AB192" i="34"/>
  <c r="AB191" i="34"/>
  <c r="AB190" i="34"/>
  <c r="AB189" i="34"/>
  <c r="AB188" i="34"/>
  <c r="AB187" i="34"/>
  <c r="AB186" i="34"/>
  <c r="AB185" i="34"/>
  <c r="AB184" i="34"/>
  <c r="AB182" i="34"/>
  <c r="AB181" i="34"/>
  <c r="AB180" i="34"/>
  <c r="AB179" i="34"/>
  <c r="AB178" i="34"/>
  <c r="AB177" i="34"/>
  <c r="AB176" i="34"/>
  <c r="AB175" i="34"/>
  <c r="AB174" i="34"/>
  <c r="AB173" i="34"/>
  <c r="AB172" i="34"/>
  <c r="AB171" i="34"/>
  <c r="AB170" i="34"/>
  <c r="AB169" i="34"/>
  <c r="AB168" i="34"/>
  <c r="AB167" i="34"/>
  <c r="AB166" i="34"/>
  <c r="AB165" i="34"/>
  <c r="AB164" i="34"/>
  <c r="AB163" i="34"/>
  <c r="AB161" i="34"/>
  <c r="AB160" i="34"/>
  <c r="AB159" i="34"/>
  <c r="AB158" i="34"/>
  <c r="AB157" i="34"/>
  <c r="AB156" i="34"/>
  <c r="AB155" i="34"/>
  <c r="AB154" i="34"/>
  <c r="AB153" i="34"/>
  <c r="AB152" i="34"/>
  <c r="AB151" i="34"/>
  <c r="AB150" i="34"/>
  <c r="AB149" i="34"/>
  <c r="AB148" i="34"/>
  <c r="AB147" i="34"/>
  <c r="AB146" i="34"/>
  <c r="AB145" i="34"/>
  <c r="AB144" i="34"/>
  <c r="AB143" i="34"/>
  <c r="AB142" i="34"/>
  <c r="AB141" i="34"/>
  <c r="AB140" i="34"/>
  <c r="AB139" i="34"/>
  <c r="AB138" i="34"/>
  <c r="AB137" i="34"/>
  <c r="AB136" i="34"/>
  <c r="AB135" i="34"/>
  <c r="AB133" i="34"/>
  <c r="AB132" i="34"/>
  <c r="AB131" i="34"/>
  <c r="AB130" i="34"/>
  <c r="AB129" i="34"/>
  <c r="AB128" i="34"/>
  <c r="AB127" i="34"/>
  <c r="AB126" i="34"/>
  <c r="AB125" i="34"/>
  <c r="AB124" i="34"/>
  <c r="AB123" i="34"/>
  <c r="AB122" i="34"/>
  <c r="AB121" i="34"/>
  <c r="AB120" i="34"/>
  <c r="AB119" i="34"/>
  <c r="AB118" i="34"/>
  <c r="AB117" i="34"/>
  <c r="AB116" i="34"/>
  <c r="AB115" i="34"/>
  <c r="AB114" i="34"/>
  <c r="AB113" i="34"/>
  <c r="AB112" i="34"/>
  <c r="AB111" i="34"/>
  <c r="AB110" i="34"/>
  <c r="AB109" i="34"/>
  <c r="AB108" i="34"/>
  <c r="AB107" i="34"/>
  <c r="AB106" i="34"/>
  <c r="AB105" i="34"/>
  <c r="AB104" i="34"/>
  <c r="AB103" i="34"/>
  <c r="AB102" i="34"/>
  <c r="AB101" i="34"/>
  <c r="AB100" i="34"/>
  <c r="AB99" i="34"/>
  <c r="AB98" i="34"/>
  <c r="AB97" i="34"/>
  <c r="AB96" i="34"/>
  <c r="AB95" i="34"/>
  <c r="AB94" i="34"/>
  <c r="AB93" i="34"/>
  <c r="AB92" i="34"/>
  <c r="AB91" i="34"/>
  <c r="AB90" i="34"/>
  <c r="AB89" i="34"/>
  <c r="AB88" i="34"/>
  <c r="AB87" i="34"/>
  <c r="AB86" i="34"/>
  <c r="AB85" i="34"/>
  <c r="AB84" i="34"/>
  <c r="AB83" i="34"/>
  <c r="AB82" i="34"/>
  <c r="AB81" i="34"/>
  <c r="AB80" i="34"/>
  <c r="AB78" i="34"/>
  <c r="AB77" i="34"/>
  <c r="AB76" i="34"/>
  <c r="AB75" i="34"/>
  <c r="AB74" i="34"/>
  <c r="AB73" i="34"/>
  <c r="AB72" i="34"/>
  <c r="AB71" i="34"/>
  <c r="AB70" i="34"/>
  <c r="AB69" i="34"/>
  <c r="AB68" i="34"/>
  <c r="AB66" i="34"/>
  <c r="AB65" i="34"/>
  <c r="AB64" i="34"/>
  <c r="AB63" i="34"/>
  <c r="AB62" i="34"/>
  <c r="AB61" i="34"/>
  <c r="AB60" i="34"/>
  <c r="AB59" i="34"/>
  <c r="AB58" i="34"/>
  <c r="AB57" i="34"/>
  <c r="AB56" i="34"/>
  <c r="AB55" i="34"/>
  <c r="AB54" i="34"/>
  <c r="AB53" i="34"/>
  <c r="AB52" i="34"/>
  <c r="AB51" i="34"/>
  <c r="AB50" i="34"/>
  <c r="AB49" i="34"/>
  <c r="AB48" i="34"/>
  <c r="AB47" i="34"/>
  <c r="AB46" i="34"/>
  <c r="AB45" i="34"/>
  <c r="AB44" i="34"/>
  <c r="AB42" i="34"/>
  <c r="AB41" i="34"/>
  <c r="AB40" i="34"/>
  <c r="AB39" i="34"/>
  <c r="AB38" i="34"/>
  <c r="AB37" i="34"/>
  <c r="AB36" i="34"/>
  <c r="AB35" i="34"/>
  <c r="AB34" i="34"/>
  <c r="AB33" i="34"/>
  <c r="AB32" i="34"/>
  <c r="AB31" i="34"/>
  <c r="AB30" i="34"/>
  <c r="AB29" i="34"/>
  <c r="AB28" i="34"/>
  <c r="AB27" i="34"/>
  <c r="AB26" i="34"/>
  <c r="AB25" i="34"/>
  <c r="AB24" i="34"/>
  <c r="AB23" i="34"/>
  <c r="AB22" i="34"/>
  <c r="AB21" i="34"/>
  <c r="AB20" i="34"/>
  <c r="AB19" i="34"/>
  <c r="AB18" i="34"/>
  <c r="AB17" i="34"/>
  <c r="AB16" i="34"/>
  <c r="AB15" i="34"/>
  <c r="AB14" i="34"/>
  <c r="AB13" i="34"/>
  <c r="AB12" i="34"/>
  <c r="AB11" i="34"/>
  <c r="AB10" i="34"/>
  <c r="AB9" i="34"/>
  <c r="AB8" i="34"/>
  <c r="AB7" i="34"/>
  <c r="AB6" i="34"/>
  <c r="AB5" i="34"/>
  <c r="AB4"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L3" authorId="0" shapeId="0" xr:uid="{67DE3673-8178-7B4F-A77B-45B93A836B38}">
      <text>
        <r>
          <rPr>
            <b/>
            <sz val="10"/>
            <color rgb="FF000000"/>
            <rFont val="Tahoma"/>
            <family val="2"/>
          </rPr>
          <t xml:space="preserve">Deficit based on YTD Billing &amp; Expenditure
</t>
        </r>
        <r>
          <rPr>
            <b/>
            <sz val="10"/>
            <color rgb="FF000000"/>
            <rFont val="Tahoma"/>
            <family val="2"/>
          </rPr>
          <t xml:space="preserve">
</t>
        </r>
        <r>
          <rPr>
            <b/>
            <sz val="10"/>
            <color rgb="FF000000"/>
            <rFont val="Tahoma"/>
            <family val="2"/>
          </rPr>
          <t xml:space="preserve">
</t>
        </r>
      </text>
    </comment>
  </commentList>
</comments>
</file>

<file path=xl/sharedStrings.xml><?xml version="1.0" encoding="utf-8"?>
<sst xmlns="http://schemas.openxmlformats.org/spreadsheetml/2006/main" count="11205" uniqueCount="3101">
  <si>
    <t>Cat 
Code</t>
  </si>
  <si>
    <t>A</t>
  </si>
  <si>
    <t>BUF</t>
  </si>
  <si>
    <t>Buffalo City</t>
  </si>
  <si>
    <t>H</t>
  </si>
  <si>
    <t>NMA</t>
  </si>
  <si>
    <t>Nelson Mandela Bay</t>
  </si>
  <si>
    <t>B</t>
  </si>
  <si>
    <t>EC101</t>
  </si>
  <si>
    <t>Dr Beyers Naude</t>
  </si>
  <si>
    <t>L</t>
  </si>
  <si>
    <t>EC102</t>
  </si>
  <si>
    <t>Blue Crane Route</t>
  </si>
  <si>
    <t>EC104</t>
  </si>
  <si>
    <t>Makana</t>
  </si>
  <si>
    <t>M</t>
  </si>
  <si>
    <t>EC105</t>
  </si>
  <si>
    <t>Ndlambe</t>
  </si>
  <si>
    <t>EC106</t>
  </si>
  <si>
    <t>Sundays River Valley</t>
  </si>
  <si>
    <t>EC108</t>
  </si>
  <si>
    <t>Kouga</t>
  </si>
  <si>
    <t>EC109</t>
  </si>
  <si>
    <t>Kou-Kamma</t>
  </si>
  <si>
    <t>C</t>
  </si>
  <si>
    <t>DC10</t>
  </si>
  <si>
    <t>Sarah Baartman</t>
  </si>
  <si>
    <t>EC121</t>
  </si>
  <si>
    <t>Mbhashe</t>
  </si>
  <si>
    <t>EC122</t>
  </si>
  <si>
    <t>Mnquma</t>
  </si>
  <si>
    <t>EC123</t>
  </si>
  <si>
    <t>Great Kei</t>
  </si>
  <si>
    <t>EC124</t>
  </si>
  <si>
    <t>Amahlathi</t>
  </si>
  <si>
    <t>EC126</t>
  </si>
  <si>
    <t>Ngqushwa</t>
  </si>
  <si>
    <t>EC129</t>
  </si>
  <si>
    <t>Raymond Mhlaba</t>
  </si>
  <si>
    <t>DC12</t>
  </si>
  <si>
    <t>Amathole</t>
  </si>
  <si>
    <t>EC131</t>
  </si>
  <si>
    <t>Inxuba Yethemba</t>
  </si>
  <si>
    <t>EC135</t>
  </si>
  <si>
    <t>Intsika Yethu</t>
  </si>
  <si>
    <t>EC136</t>
  </si>
  <si>
    <t>EC137</t>
  </si>
  <si>
    <t>Engcobo</t>
  </si>
  <si>
    <t>EC138</t>
  </si>
  <si>
    <t>Sakhisizwe</t>
  </si>
  <si>
    <t>EC139</t>
  </si>
  <si>
    <t>Enoch Mgijima</t>
  </si>
  <si>
    <t>DC13</t>
  </si>
  <si>
    <t>Chris Hani</t>
  </si>
  <si>
    <t>EC141</t>
  </si>
  <si>
    <t>Elundini</t>
  </si>
  <si>
    <t>EC142</t>
  </si>
  <si>
    <t>Senqu</t>
  </si>
  <si>
    <t>EC145</t>
  </si>
  <si>
    <t>Walter Sisulu</t>
  </si>
  <si>
    <t>DC14</t>
  </si>
  <si>
    <t>Joe Gqabi</t>
  </si>
  <si>
    <t>EC153</t>
  </si>
  <si>
    <t>Ngquza Hills</t>
  </si>
  <si>
    <t>EC154</t>
  </si>
  <si>
    <t>Port St Johns</t>
  </si>
  <si>
    <t>EC155</t>
  </si>
  <si>
    <t>Nyandeni</t>
  </si>
  <si>
    <t>EC156</t>
  </si>
  <si>
    <t>Mhlontlo</t>
  </si>
  <si>
    <t>EC157</t>
  </si>
  <si>
    <t>King Sabata Dalindyebo</t>
  </si>
  <si>
    <t>DC15</t>
  </si>
  <si>
    <t>O .R. Tambo</t>
  </si>
  <si>
    <t>EC441</t>
  </si>
  <si>
    <t>Matatiele</t>
  </si>
  <si>
    <t>EC442</t>
  </si>
  <si>
    <t>Umzimvubu</t>
  </si>
  <si>
    <t>EC443</t>
  </si>
  <si>
    <t>EC444</t>
  </si>
  <si>
    <t>Ntabankulu</t>
  </si>
  <si>
    <t>DC44</t>
  </si>
  <si>
    <t>Alfred Nzo</t>
  </si>
  <si>
    <t>MAN</t>
  </si>
  <si>
    <t>Mangaung</t>
  </si>
  <si>
    <t>FS161</t>
  </si>
  <si>
    <t>Letsemeng</t>
  </si>
  <si>
    <t>FS162</t>
  </si>
  <si>
    <t>Kopanong</t>
  </si>
  <si>
    <t>FS163</t>
  </si>
  <si>
    <t>Mohokare</t>
  </si>
  <si>
    <t>DC16</t>
  </si>
  <si>
    <t>Xhariep</t>
  </si>
  <si>
    <t>FS181</t>
  </si>
  <si>
    <t>Masilonyana</t>
  </si>
  <si>
    <t>FS182</t>
  </si>
  <si>
    <t>Tokologo</t>
  </si>
  <si>
    <t>FS183</t>
  </si>
  <si>
    <t>Tswelopele</t>
  </si>
  <si>
    <t>FS184</t>
  </si>
  <si>
    <t>Matjhabeng</t>
  </si>
  <si>
    <t>FS185</t>
  </si>
  <si>
    <t>Nala</t>
  </si>
  <si>
    <t>DC18</t>
  </si>
  <si>
    <t>Lejweleputswa</t>
  </si>
  <si>
    <t>FS191</t>
  </si>
  <si>
    <t>Setsoto</t>
  </si>
  <si>
    <t>FS192</t>
  </si>
  <si>
    <t>Dihlabeng</t>
  </si>
  <si>
    <t>FS193</t>
  </si>
  <si>
    <t>Nketoana</t>
  </si>
  <si>
    <t>FS194</t>
  </si>
  <si>
    <t>Maluti-a-Phofung</t>
  </si>
  <si>
    <t>FS195</t>
  </si>
  <si>
    <t>Phumelela</t>
  </si>
  <si>
    <t>FS196</t>
  </si>
  <si>
    <t>Mantsopa</t>
  </si>
  <si>
    <t>DC19</t>
  </si>
  <si>
    <t>Thabo Mofutsanyana</t>
  </si>
  <si>
    <t>FS201</t>
  </si>
  <si>
    <t>Moqhaka</t>
  </si>
  <si>
    <t>FS203</t>
  </si>
  <si>
    <t>Ngwathe</t>
  </si>
  <si>
    <t>FS204</t>
  </si>
  <si>
    <t>Metsimaholo</t>
  </si>
  <si>
    <t>FS205</t>
  </si>
  <si>
    <t>Mafube</t>
  </si>
  <si>
    <t>DC20</t>
  </si>
  <si>
    <t>Fezile Dabi</t>
  </si>
  <si>
    <t>EKU</t>
  </si>
  <si>
    <t>City of Ekurhuleni</t>
  </si>
  <si>
    <t>JHB</t>
  </si>
  <si>
    <t>TSH</t>
  </si>
  <si>
    <t>GT421</t>
  </si>
  <si>
    <t>Emfuleni</t>
  </si>
  <si>
    <t>GT422</t>
  </si>
  <si>
    <t>Midvaal</t>
  </si>
  <si>
    <t>GT423</t>
  </si>
  <si>
    <t>Lesedi</t>
  </si>
  <si>
    <t>DC42</t>
  </si>
  <si>
    <t>Sedibeng</t>
  </si>
  <si>
    <t>GT481</t>
  </si>
  <si>
    <t>Mogale City</t>
  </si>
  <si>
    <t>GT484</t>
  </si>
  <si>
    <t>Merafong City</t>
  </si>
  <si>
    <t>GT485</t>
  </si>
  <si>
    <t>Rand West City</t>
  </si>
  <si>
    <t>DC48</t>
  </si>
  <si>
    <t>West Rand</t>
  </si>
  <si>
    <t>ETH</t>
  </si>
  <si>
    <t>eThekwini</t>
  </si>
  <si>
    <t>KZN212</t>
  </si>
  <si>
    <t>Umdoni</t>
  </si>
  <si>
    <t>KZN213</t>
  </si>
  <si>
    <t>Umzumbe</t>
  </si>
  <si>
    <t>KZN214</t>
  </si>
  <si>
    <t>uMuziwabantu</t>
  </si>
  <si>
    <t>KZN216</t>
  </si>
  <si>
    <t>Ray Nkonyeni</t>
  </si>
  <si>
    <t>DC21</t>
  </si>
  <si>
    <t>Ugu</t>
  </si>
  <si>
    <t>KZN221</t>
  </si>
  <si>
    <t>uMshwathi</t>
  </si>
  <si>
    <t>KZN222</t>
  </si>
  <si>
    <t>uMngeni</t>
  </si>
  <si>
    <t>KZN223</t>
  </si>
  <si>
    <t>Mpofana</t>
  </si>
  <si>
    <t>KZN224</t>
  </si>
  <si>
    <t>Impendle</t>
  </si>
  <si>
    <t>KZN225</t>
  </si>
  <si>
    <t>Msunduzi</t>
  </si>
  <si>
    <t>KZN226</t>
  </si>
  <si>
    <t>Mkhambathini</t>
  </si>
  <si>
    <t>KZN227</t>
  </si>
  <si>
    <t>Richmond</t>
  </si>
  <si>
    <t>DC22</t>
  </si>
  <si>
    <t>uMgungundlovu</t>
  </si>
  <si>
    <t>KZN235</t>
  </si>
  <si>
    <t>Okhahlamba</t>
  </si>
  <si>
    <t>KZN237</t>
  </si>
  <si>
    <t>Inkosi Langalibalele</t>
  </si>
  <si>
    <t>KZN238</t>
  </si>
  <si>
    <t>Alfred Duma</t>
  </si>
  <si>
    <t>DC23</t>
  </si>
  <si>
    <t>Uthukela</t>
  </si>
  <si>
    <t>KZN241</t>
  </si>
  <si>
    <t>Endumeni</t>
  </si>
  <si>
    <t>KZN242</t>
  </si>
  <si>
    <t>Nquthu</t>
  </si>
  <si>
    <t>KZN244</t>
  </si>
  <si>
    <t>Msinga</t>
  </si>
  <si>
    <t>KZN245</t>
  </si>
  <si>
    <t>Umvoti</t>
  </si>
  <si>
    <t>DC24</t>
  </si>
  <si>
    <t>Umzinyathi</t>
  </si>
  <si>
    <t>KZN252</t>
  </si>
  <si>
    <t>Newcastle</t>
  </si>
  <si>
    <t>KZN253</t>
  </si>
  <si>
    <t>Emadlangeni</t>
  </si>
  <si>
    <t>KZN254</t>
  </si>
  <si>
    <t>Dannhauser</t>
  </si>
  <si>
    <t>DC25</t>
  </si>
  <si>
    <t>Amajuba</t>
  </si>
  <si>
    <t>KZN261</t>
  </si>
  <si>
    <t>eDumbe</t>
  </si>
  <si>
    <t>KZN262</t>
  </si>
  <si>
    <t>uPhongolo</t>
  </si>
  <si>
    <t>KZN263</t>
  </si>
  <si>
    <t>Abaqulusi</t>
  </si>
  <si>
    <t>KZN265</t>
  </si>
  <si>
    <t>Nongoma</t>
  </si>
  <si>
    <t>KZN266</t>
  </si>
  <si>
    <t>Ulundi</t>
  </si>
  <si>
    <t>DC26</t>
  </si>
  <si>
    <t>Zululand</t>
  </si>
  <si>
    <t>KZN271</t>
  </si>
  <si>
    <t>Umhlabuyalingana</t>
  </si>
  <si>
    <t>KZN272</t>
  </si>
  <si>
    <t>Jozini</t>
  </si>
  <si>
    <t>KZN275</t>
  </si>
  <si>
    <t>Mtubatuba</t>
  </si>
  <si>
    <t>KZN276</t>
  </si>
  <si>
    <t>Hlabisa Big Five</t>
  </si>
  <si>
    <t>DC27</t>
  </si>
  <si>
    <t>Umkhanyakude</t>
  </si>
  <si>
    <t>KZN281</t>
  </si>
  <si>
    <t>Mfolozi</t>
  </si>
  <si>
    <t>KZN282</t>
  </si>
  <si>
    <t>uMhlathuze</t>
  </si>
  <si>
    <t>KZN284</t>
  </si>
  <si>
    <t>uMlalazi</t>
  </si>
  <si>
    <t>KZN285</t>
  </si>
  <si>
    <t>Mthonjaneni</t>
  </si>
  <si>
    <t>KZN286</t>
  </si>
  <si>
    <t>Nkandla</t>
  </si>
  <si>
    <t>DC28</t>
  </si>
  <si>
    <t>King Cetshwayo</t>
  </si>
  <si>
    <t>KZN291</t>
  </si>
  <si>
    <t>Mandeni</t>
  </si>
  <si>
    <t>KZN292</t>
  </si>
  <si>
    <t>KwaDukuza</t>
  </si>
  <si>
    <t>KZN293</t>
  </si>
  <si>
    <t>Ndwedwe</t>
  </si>
  <si>
    <t>KZN294</t>
  </si>
  <si>
    <t>Maphumulo</t>
  </si>
  <si>
    <t>DC29</t>
  </si>
  <si>
    <t>iLembe</t>
  </si>
  <si>
    <t>KZN433</t>
  </si>
  <si>
    <t>Greater Kokstad</t>
  </si>
  <si>
    <t>KZN434</t>
  </si>
  <si>
    <t>Ubuhlebezwe</t>
  </si>
  <si>
    <t>KZN435</t>
  </si>
  <si>
    <t>Umzimkhulu</t>
  </si>
  <si>
    <t>KZN436</t>
  </si>
  <si>
    <t>Dr Nkosazana Dlamini Zuma</t>
  </si>
  <si>
    <t>DC43</t>
  </si>
  <si>
    <t>Harry Gwala</t>
  </si>
  <si>
    <t>LIM331</t>
  </si>
  <si>
    <t>Greater Giyani</t>
  </si>
  <si>
    <t>LIM332</t>
  </si>
  <si>
    <t>Greater Letaba</t>
  </si>
  <si>
    <t>LIM333</t>
  </si>
  <si>
    <t>Greater Tzaneen</t>
  </si>
  <si>
    <t>LIM334</t>
  </si>
  <si>
    <t>Ba-Phalaborwa</t>
  </si>
  <si>
    <t>LIM335</t>
  </si>
  <si>
    <t>Maruleng</t>
  </si>
  <si>
    <t>DC33</t>
  </si>
  <si>
    <t>Mopani</t>
  </si>
  <si>
    <t>LIM341</t>
  </si>
  <si>
    <t>Musina</t>
  </si>
  <si>
    <t>LIM343</t>
  </si>
  <si>
    <t>Thulamela</t>
  </si>
  <si>
    <t>LIM344</t>
  </si>
  <si>
    <t>Makhado</t>
  </si>
  <si>
    <t>LIM345</t>
  </si>
  <si>
    <t>Collins Chabane</t>
  </si>
  <si>
    <t>DC34</t>
  </si>
  <si>
    <t>Vhembe</t>
  </si>
  <si>
    <t>LIM351</t>
  </si>
  <si>
    <t>Blouberg</t>
  </si>
  <si>
    <t>LIM353</t>
  </si>
  <si>
    <t>Molemole</t>
  </si>
  <si>
    <t>LIM354</t>
  </si>
  <si>
    <t>Polokwane</t>
  </si>
  <si>
    <t>LIM355</t>
  </si>
  <si>
    <t>Lepelle-Nkumpi</t>
  </si>
  <si>
    <t>DC35</t>
  </si>
  <si>
    <t>Capricorn</t>
  </si>
  <si>
    <t>LIM361</t>
  </si>
  <si>
    <t>Thabazimbi</t>
  </si>
  <si>
    <t>LIM362</t>
  </si>
  <si>
    <t>Lephalale</t>
  </si>
  <si>
    <t>LIM366</t>
  </si>
  <si>
    <t>Bela Bela</t>
  </si>
  <si>
    <t>LIM367</t>
  </si>
  <si>
    <t>Mogalakwena</t>
  </si>
  <si>
    <t>LIM368</t>
  </si>
  <si>
    <t>Modimolle-Mookgopong</t>
  </si>
  <si>
    <t>DC36</t>
  </si>
  <si>
    <t>Waterberg</t>
  </si>
  <si>
    <t>LIM471</t>
  </si>
  <si>
    <t>Ephraim Mogale</t>
  </si>
  <si>
    <t>LIM472</t>
  </si>
  <si>
    <t>Elias Motsoaledi</t>
  </si>
  <si>
    <t>LIM473</t>
  </si>
  <si>
    <t>Makhuduthamaga</t>
  </si>
  <si>
    <t>LIM476</t>
  </si>
  <si>
    <t>Tubatse Fetakgomo</t>
  </si>
  <si>
    <t>DC47</t>
  </si>
  <si>
    <t>Sekhukhune</t>
  </si>
  <si>
    <t>MP301</t>
  </si>
  <si>
    <t>Albert Luthuli</t>
  </si>
  <si>
    <t>MP302</t>
  </si>
  <si>
    <t>Msukaligwa</t>
  </si>
  <si>
    <t>MP303</t>
  </si>
  <si>
    <t>Mkhondo</t>
  </si>
  <si>
    <t>MP304</t>
  </si>
  <si>
    <t>Pixley Ka Seme (MP)</t>
  </si>
  <si>
    <t>MP305</t>
  </si>
  <si>
    <t>Lekwa</t>
  </si>
  <si>
    <t>MP306</t>
  </si>
  <si>
    <t>Dipaleseng</t>
  </si>
  <si>
    <t>MP307</t>
  </si>
  <si>
    <t>Govan Mbeki</t>
  </si>
  <si>
    <t>DC30</t>
  </si>
  <si>
    <t>Gert Sibande</t>
  </si>
  <si>
    <t>MP311</t>
  </si>
  <si>
    <t>Victor Khanye</t>
  </si>
  <si>
    <t>MP312</t>
  </si>
  <si>
    <t>MP313</t>
  </si>
  <si>
    <t>Steve Tshwete</t>
  </si>
  <si>
    <t>MP314</t>
  </si>
  <si>
    <t>Emakhazeni</t>
  </si>
  <si>
    <t>MP315</t>
  </si>
  <si>
    <t>Thembisile Hani</t>
  </si>
  <si>
    <t>MP316</t>
  </si>
  <si>
    <t>Dr J.S. Moroka</t>
  </si>
  <si>
    <t>DC31</t>
  </si>
  <si>
    <t>Nkangala</t>
  </si>
  <si>
    <t>MP321</t>
  </si>
  <si>
    <t>Thaba Chweu</t>
  </si>
  <si>
    <t>MP324</t>
  </si>
  <si>
    <t>Nkomazi</t>
  </si>
  <si>
    <t>MP325</t>
  </si>
  <si>
    <t>Bushbuckridge</t>
  </si>
  <si>
    <t>MP326</t>
  </si>
  <si>
    <t>City of Mbombela</t>
  </si>
  <si>
    <t>DC32</t>
  </si>
  <si>
    <t>Ehlanzeni</t>
  </si>
  <si>
    <t>NC451</t>
  </si>
  <si>
    <t>Joe Morolong</t>
  </si>
  <si>
    <t>NC452</t>
  </si>
  <si>
    <t>Ga-Segonyana</t>
  </si>
  <si>
    <t>NC453</t>
  </si>
  <si>
    <t>Gamagara</t>
  </si>
  <si>
    <t>DC45</t>
  </si>
  <si>
    <t>John Taolo Gaetsewe</t>
  </si>
  <si>
    <t>NC061</t>
  </si>
  <si>
    <t>Richtersveld</t>
  </si>
  <si>
    <t>NC062</t>
  </si>
  <si>
    <t>Nama Khoi</t>
  </si>
  <si>
    <t>NC064</t>
  </si>
  <si>
    <t>Kamiesberg</t>
  </si>
  <si>
    <t>NC065</t>
  </si>
  <si>
    <t>Hantam</t>
  </si>
  <si>
    <t>NC066</t>
  </si>
  <si>
    <t>Karoo Hoogland</t>
  </si>
  <si>
    <t>NC067</t>
  </si>
  <si>
    <t>Khai-Ma</t>
  </si>
  <si>
    <t>DC6</t>
  </si>
  <si>
    <t>Namakwa</t>
  </si>
  <si>
    <t>NC071</t>
  </si>
  <si>
    <t>Ubuntu</t>
  </si>
  <si>
    <t>NC072</t>
  </si>
  <si>
    <t>Umsobomvu</t>
  </si>
  <si>
    <t>NC073</t>
  </si>
  <si>
    <t>Emthanjeni</t>
  </si>
  <si>
    <t>NC074</t>
  </si>
  <si>
    <t>Kareeberg</t>
  </si>
  <si>
    <t>NC075</t>
  </si>
  <si>
    <t>Renosterberg</t>
  </si>
  <si>
    <t>NC076</t>
  </si>
  <si>
    <t>Thembelihle</t>
  </si>
  <si>
    <t>NC077</t>
  </si>
  <si>
    <t>Siyathemba</t>
  </si>
  <si>
    <t>NC078</t>
  </si>
  <si>
    <t>Siyancuma</t>
  </si>
  <si>
    <t>DC7</t>
  </si>
  <si>
    <t>NC082</t>
  </si>
  <si>
    <t>!Kai! Garib</t>
  </si>
  <si>
    <t>NC084</t>
  </si>
  <si>
    <t>!Kheis</t>
  </si>
  <si>
    <t>NC085</t>
  </si>
  <si>
    <t>Tsantsabane</t>
  </si>
  <si>
    <t>NC086</t>
  </si>
  <si>
    <t>Kgatelopele</t>
  </si>
  <si>
    <t>NC087</t>
  </si>
  <si>
    <t>Dawid Kruiper</t>
  </si>
  <si>
    <t>DC8</t>
  </si>
  <si>
    <t>Z F Mgcawu</t>
  </si>
  <si>
    <t>NC091</t>
  </si>
  <si>
    <t>Sol Plaatje</t>
  </si>
  <si>
    <t>NC092</t>
  </si>
  <si>
    <t>Dikgatlong</t>
  </si>
  <si>
    <t>NC093</t>
  </si>
  <si>
    <t>Magareng</t>
  </si>
  <si>
    <t>NC094</t>
  </si>
  <si>
    <t>Phokwane</t>
  </si>
  <si>
    <t>DC9</t>
  </si>
  <si>
    <t>Frances Baard</t>
  </si>
  <si>
    <t>NW371</t>
  </si>
  <si>
    <t>Moretele</t>
  </si>
  <si>
    <t>NW372</t>
  </si>
  <si>
    <t>Madibeng</t>
  </si>
  <si>
    <t>NW373</t>
  </si>
  <si>
    <t>Rustenburg</t>
  </si>
  <si>
    <t>NW374</t>
  </si>
  <si>
    <t>Kgetlengrivier</t>
  </si>
  <si>
    <t>NW375</t>
  </si>
  <si>
    <t>Moses Kotane</t>
  </si>
  <si>
    <t>DC37</t>
  </si>
  <si>
    <t>Bojanala Platinum</t>
  </si>
  <si>
    <t>NW381</t>
  </si>
  <si>
    <t>Ratlou</t>
  </si>
  <si>
    <t>NW382</t>
  </si>
  <si>
    <t>Tswaing</t>
  </si>
  <si>
    <t>NW383</t>
  </si>
  <si>
    <t>Mafikeng</t>
  </si>
  <si>
    <t>NW384</t>
  </si>
  <si>
    <t>Ditsobotla</t>
  </si>
  <si>
    <t>NW385</t>
  </si>
  <si>
    <t>Ramotshere Moiloa</t>
  </si>
  <si>
    <t>DC38</t>
  </si>
  <si>
    <t>Ngaka Modiri Molema</t>
  </si>
  <si>
    <t>NW392</t>
  </si>
  <si>
    <t>NW393</t>
  </si>
  <si>
    <t>Mamusa</t>
  </si>
  <si>
    <t>NW394</t>
  </si>
  <si>
    <t>Greater Taung</t>
  </si>
  <si>
    <t>NW396</t>
  </si>
  <si>
    <t>Lekwa-Teemane</t>
  </si>
  <si>
    <t>NW397</t>
  </si>
  <si>
    <t>Kagisano-Molopo</t>
  </si>
  <si>
    <t>DC39</t>
  </si>
  <si>
    <t>Dr Ruth Segomotsi Mompati</t>
  </si>
  <si>
    <t>NW403</t>
  </si>
  <si>
    <t>NW404</t>
  </si>
  <si>
    <t>Maquassi Hills</t>
  </si>
  <si>
    <t>NW405</t>
  </si>
  <si>
    <t>J B Marks</t>
  </si>
  <si>
    <t>DC40</t>
  </si>
  <si>
    <t>Dr Kenneth Kaunda</t>
  </si>
  <si>
    <t>CPT</t>
  </si>
  <si>
    <t>Cape Town</t>
  </si>
  <si>
    <t>WC011</t>
  </si>
  <si>
    <t>Matzikama</t>
  </si>
  <si>
    <t>WC012</t>
  </si>
  <si>
    <t>Cederberg</t>
  </si>
  <si>
    <t>WC013</t>
  </si>
  <si>
    <t>Bergrivier</t>
  </si>
  <si>
    <t>WC014</t>
  </si>
  <si>
    <t>Saldanha Bay</t>
  </si>
  <si>
    <t>WC015</t>
  </si>
  <si>
    <t>Swartland</t>
  </si>
  <si>
    <t>DC1</t>
  </si>
  <si>
    <t>West Coast</t>
  </si>
  <si>
    <t>WC022</t>
  </si>
  <si>
    <t>Witzenberg</t>
  </si>
  <si>
    <t>WC023</t>
  </si>
  <si>
    <t>Drakenstein</t>
  </si>
  <si>
    <t>WC024</t>
  </si>
  <si>
    <t>Stellenbosch</t>
  </si>
  <si>
    <t>WC025</t>
  </si>
  <si>
    <t>Breede Valley</t>
  </si>
  <si>
    <t>WC026</t>
  </si>
  <si>
    <t>Langeberg</t>
  </si>
  <si>
    <t>DC2</t>
  </si>
  <si>
    <t>Cape Winelands DM</t>
  </si>
  <si>
    <t>WC031</t>
  </si>
  <si>
    <t>Theewaterskloof</t>
  </si>
  <si>
    <t>WC032</t>
  </si>
  <si>
    <t>Overstrand</t>
  </si>
  <si>
    <t>WC033</t>
  </si>
  <si>
    <t>Cape Agulhas</t>
  </si>
  <si>
    <t>WC034</t>
  </si>
  <si>
    <t>Swellendam</t>
  </si>
  <si>
    <t>DC3</t>
  </si>
  <si>
    <t>Overberg</t>
  </si>
  <si>
    <t>WC041</t>
  </si>
  <si>
    <t>Kannaland</t>
  </si>
  <si>
    <t>WC042</t>
  </si>
  <si>
    <t>Hessequa</t>
  </si>
  <si>
    <t>WC043</t>
  </si>
  <si>
    <t>Mossel Bay</t>
  </si>
  <si>
    <t>WC044</t>
  </si>
  <si>
    <t>George</t>
  </si>
  <si>
    <t>WC045</t>
  </si>
  <si>
    <t>Oudtshoorn</t>
  </si>
  <si>
    <t>WC047</t>
  </si>
  <si>
    <t>Bitou</t>
  </si>
  <si>
    <t>WC048</t>
  </si>
  <si>
    <t>Knysna</t>
  </si>
  <si>
    <t>DC4</t>
  </si>
  <si>
    <t>Garden Route</t>
  </si>
  <si>
    <t>WC051</t>
  </si>
  <si>
    <t>Laingsburg</t>
  </si>
  <si>
    <t>WC052</t>
  </si>
  <si>
    <t>Prince Albert</t>
  </si>
  <si>
    <t>WC053</t>
  </si>
  <si>
    <t>Beaufort West</t>
  </si>
  <si>
    <t>DC5</t>
  </si>
  <si>
    <t>Central Karoo</t>
  </si>
  <si>
    <t>WESTERN CAPE</t>
  </si>
  <si>
    <t>NORTH WEST</t>
  </si>
  <si>
    <t>NORTHERN CAPE</t>
  </si>
  <si>
    <t>MPUMALANGA</t>
  </si>
  <si>
    <t>LIMPOPO</t>
  </si>
  <si>
    <t>GAUTENG</t>
  </si>
  <si>
    <t>FREE STATE</t>
  </si>
  <si>
    <t>EASTERN CAPE</t>
  </si>
  <si>
    <t>C1</t>
  </si>
  <si>
    <t>B3</t>
  </si>
  <si>
    <t>B2</t>
  </si>
  <si>
    <t>B1</t>
  </si>
  <si>
    <t>B4</t>
  </si>
  <si>
    <t>C2</t>
  </si>
  <si>
    <t>Municipality</t>
  </si>
  <si>
    <t>Code</t>
  </si>
  <si>
    <t>Name</t>
  </si>
  <si>
    <t>City of Matlosana</t>
  </si>
  <si>
    <t>Pixley Ka Seme (NC)</t>
  </si>
  <si>
    <t>Emalahleni (MP)</t>
  </si>
  <si>
    <t>City of Tshwane</t>
  </si>
  <si>
    <t>City of Johannesburg</t>
  </si>
  <si>
    <t>O R Tambo</t>
  </si>
  <si>
    <t>Emalahleni (EC)</t>
  </si>
  <si>
    <t>s138 trigger index</t>
  </si>
  <si>
    <t>s140 trigger index</t>
  </si>
  <si>
    <t>Summary</t>
  </si>
  <si>
    <t>Naledi (NW)</t>
  </si>
  <si>
    <t>ESKOM 
&gt; 40% Opex</t>
  </si>
  <si>
    <t>Water Boards 
&gt; 2% Opex</t>
  </si>
  <si>
    <t>ESKOM 
&gt; 2% Opex</t>
  </si>
  <si>
    <t>Total creditors 
&gt; 2% Opex</t>
  </si>
  <si>
    <t>Water Boards 
&gt; 40% Opex</t>
  </si>
  <si>
    <t>Total creditors 
&gt; 40% opex</t>
  </si>
  <si>
    <t>ESKOM 
(&gt; 90 days &gt;R1m)</t>
  </si>
  <si>
    <t>All creditors &gt; 90 days &gt;R1m</t>
  </si>
  <si>
    <t>KWA-ZULU NATAL</t>
  </si>
  <si>
    <t>NO ELECT FUNCTION</t>
  </si>
  <si>
    <t>s140 Trigger index 
(1 or more Criteria)</t>
  </si>
  <si>
    <t>Severe s140 Trigger index 
(1 or more Criteria)</t>
  </si>
  <si>
    <t>Total creditors 
&gt; 40% Opex</t>
  </si>
  <si>
    <t>Financial Distress
 2018</t>
  </si>
  <si>
    <t>CAP</t>
  </si>
  <si>
    <t>CAT</t>
  </si>
  <si>
    <t>No Reporting</t>
  </si>
  <si>
    <t>No Data String</t>
  </si>
  <si>
    <t xml:space="preserve">Source </t>
  </si>
  <si>
    <t>NT LG Database</t>
  </si>
  <si>
    <t>Total Creditors LGBA &gt; R1m</t>
  </si>
  <si>
    <t>Total Creditors Eskom &gt; R1m</t>
  </si>
  <si>
    <t>Total Creditors DWS &amp; WB &gt; R1m</t>
  </si>
  <si>
    <t>No Of Munics</t>
  </si>
  <si>
    <t>Debt &gt; R1m per Munic</t>
  </si>
  <si>
    <t xml:space="preserve">Failure to make payments as &amp; when due (s138(a))
 (90 days &gt;  R1m)
</t>
  </si>
  <si>
    <t xml:space="preserve">Failure to make any other payment &gt; 2% of operating expenditure (s140(2)(c)) 
</t>
  </si>
  <si>
    <t xml:space="preserve">Failure to make any other payment &gt; 40% of operating expenditure (s140(2)(c)) 
</t>
  </si>
  <si>
    <t xml:space="preserve">Failure to make any other payment &gt; 40% of operating expenditure (s140(2)(c))
</t>
  </si>
  <si>
    <t xml:space="preserve">MUNICIPALITIES MEETING CRITERIA FOR DETERMINING SERIOUS FINANCIAL PROBLEMS IN TERMS OF SECTION 138 &amp; 140 OF THE MFMA </t>
  </si>
  <si>
    <t>Debt Outstanding for more than 90 Days</t>
  </si>
  <si>
    <t>Negative / Outstanding Audit (s138(e) &amp; (f))
FY 2018/19</t>
  </si>
  <si>
    <t>s138 Trigger index 
(Meeting 1 or more Criteria)</t>
  </si>
  <si>
    <t>s140 Trigger index 
(Meeting 1 or more Criteria)</t>
  </si>
  <si>
    <t>Severe s140 Trigger index 
(Meeting 1 or more Criteria)</t>
  </si>
  <si>
    <t>No of Triggers</t>
  </si>
  <si>
    <t>Failure to make payments as &amp; when due (s138(a))
 (90 days &gt;  R1m) 
June 2020</t>
  </si>
  <si>
    <t>Failure to make payments as &amp; when due (s138(a))
 (90 days &gt;  R1m) 
June 2020</t>
  </si>
  <si>
    <t>Failure to make payments as &amp; when due (s138(a))
 (90 days &gt;  R1m) 
June 2020</t>
  </si>
  <si>
    <t>Failure to make payments as &amp; when due (s138(a))
 (&gt; 90 days &gt;  R1m) 
June 2020</t>
  </si>
  <si>
    <t>Number of Municipalities Meeting One or More Triggers Based on Adopted Budget</t>
  </si>
  <si>
    <t>NO REPORTING</t>
  </si>
  <si>
    <t xml:space="preserve">Sect 41 Reports received from Eskom, Water Boards &amp; DWS </t>
  </si>
  <si>
    <t>W Boards &amp; DWS
 (&gt; 90 days &gt;R1m)</t>
  </si>
  <si>
    <t>No Data string</t>
  </si>
  <si>
    <t>LGBA Creditors</t>
  </si>
  <si>
    <t>Pixley ka Seme (NC)</t>
  </si>
  <si>
    <t>Cape Winelands</t>
  </si>
  <si>
    <t>Q1 2020_21</t>
  </si>
  <si>
    <t xml:space="preserve">Number </t>
  </si>
  <si>
    <t>%</t>
  </si>
  <si>
    <t>Financial Distress 
2019</t>
  </si>
  <si>
    <t>Q2 2020_21</t>
  </si>
  <si>
    <t>Q1 2020/21</t>
  </si>
  <si>
    <t>Q2 2020/21</t>
  </si>
  <si>
    <t>Q3 2020/21</t>
  </si>
  <si>
    <t>Q3 2020_21</t>
  </si>
  <si>
    <t xml:space="preserve">Operating Deficit &gt; 5% of total direct revenue (s138(d))
June 2021
</t>
  </si>
  <si>
    <t>Failure to make payments as &amp; when due (s138(a))
 (90 days &gt;  R1m)
 June 2021</t>
  </si>
  <si>
    <t>Q4 2020_21</t>
  </si>
  <si>
    <t>Q4 2020/21</t>
  </si>
  <si>
    <t>2021/22</t>
  </si>
  <si>
    <t>Q1</t>
  </si>
  <si>
    <t>2024/25</t>
  </si>
  <si>
    <t>MUNICIPALITIES MEETING CRITERIA FOR DETERMINING SERIOUS FINANCIAL PROBLEMS IN TERMS OF SECTION 138 &amp; 140 OF THE MFMA</t>
  </si>
  <si>
    <t>Financial Distress  Trigger Index</t>
  </si>
  <si>
    <t xml:space="preserve">Negative Cash Position - Two consecutive years (s138(h))
</t>
  </si>
  <si>
    <t>Q1 2021_22</t>
  </si>
  <si>
    <t>Q1 2021/22</t>
  </si>
  <si>
    <t>Q1 to Q1 No of Mun</t>
  </si>
  <si>
    <t>Q1 to Q1 R/Mun</t>
  </si>
  <si>
    <t xml:space="preserve">
Province</t>
  </si>
  <si>
    <t xml:space="preserve">
Demarcation
Description</t>
  </si>
  <si>
    <t xml:space="preserve">
Demarc
Code</t>
  </si>
  <si>
    <t xml:space="preserve">
District</t>
  </si>
  <si>
    <t>Winnie Madikizela-Mandela</t>
  </si>
  <si>
    <t>Q2 2021_22</t>
  </si>
  <si>
    <t>Q2 2021/22</t>
  </si>
  <si>
    <t xml:space="preserve">Non-Rep mSCOA Data Strings </t>
  </si>
  <si>
    <t>Q2 to Q1 No of Mun
2020/21</t>
  </si>
  <si>
    <t>Q1 to Q4 No of Mun
2021/22 vs 2020/21</t>
  </si>
  <si>
    <t>Q1 to Q4 R/Mun
2021/22 vs 2020/21</t>
  </si>
  <si>
    <t>Q2 to Q1 No of Mun
2021/22</t>
  </si>
  <si>
    <t>Q2 to Q1 R/Mun
2021/22</t>
  </si>
  <si>
    <t>Q3 2021_22</t>
  </si>
  <si>
    <t>Q3 2021/22</t>
  </si>
  <si>
    <t>Q2 to Q1 R/Mun 2020/21</t>
  </si>
  <si>
    <t>Q3 to Q2 R/Mun 2020/21</t>
  </si>
  <si>
    <t>Q4 to Q3 R/Mun 2020/21</t>
  </si>
  <si>
    <t>Q3 to Q2 No of Mun 2020/21</t>
  </si>
  <si>
    <t>Q4 to Q3 No of Mun 2020/21</t>
  </si>
  <si>
    <t>Q3 to Q2 No of Mun
2021/22</t>
  </si>
  <si>
    <t>Q3 to Q2 R/Mun
2021/22 vs 2020/21</t>
  </si>
  <si>
    <t xml:space="preserve">				</t>
  </si>
  <si>
    <t>Q4 2021_22</t>
  </si>
  <si>
    <t>Q4 2021/22</t>
  </si>
  <si>
    <t>Q4 to Q3 No of Mun
2021/22</t>
  </si>
  <si>
    <t>Q4 to Q3 R/Mun
2021/22 vs 2020/21</t>
  </si>
  <si>
    <t>Q1 2022_23</t>
  </si>
  <si>
    <t>Q1 2022/23</t>
  </si>
  <si>
    <t xml:space="preserve">Q1 2022/23 to 
Q4 2021/22 
No of Mun
</t>
  </si>
  <si>
    <t xml:space="preserve">Q1 2022/23 to 
Q4 2021/22 
R/Mun
</t>
  </si>
  <si>
    <t>Q2 2022/23</t>
  </si>
  <si>
    <t xml:space="preserve">Q2 2022/23 to 
Q1 2022/23 
No of Mun
</t>
  </si>
  <si>
    <t>Q2 2022_23</t>
  </si>
  <si>
    <t>-</t>
  </si>
  <si>
    <t xml:space="preserve">Q2 2022/23 to 
Q1 2022/23 
R/Mun
</t>
  </si>
  <si>
    <t>Q3 2022_23</t>
  </si>
  <si>
    <t>Q3 2022/23</t>
  </si>
  <si>
    <t xml:space="preserve">Q3 2022/23 to 
Q2 2022/23 
No of Mun
</t>
  </si>
  <si>
    <t xml:space="preserve">Q3 2022/23 to 
Q2 2022/23 
R/Mun
</t>
  </si>
  <si>
    <t>General Information - Municipality</t>
  </si>
  <si>
    <t xml:space="preserve">
CAP</t>
  </si>
  <si>
    <t xml:space="preserve">
Category</t>
  </si>
  <si>
    <t xml:space="preserve">
Postal Address Line 1</t>
  </si>
  <si>
    <t xml:space="preserve">
Postal Address
Line 2</t>
  </si>
  <si>
    <t xml:space="preserve">
Postal Address
Line 3</t>
  </si>
  <si>
    <t xml:space="preserve">
Postal Address
Line 4</t>
  </si>
  <si>
    <t xml:space="preserve">
Street Address Line 1</t>
  </si>
  <si>
    <t xml:space="preserve">
Street Address Line 2</t>
  </si>
  <si>
    <t xml:space="preserve">
Street Address Line 3</t>
  </si>
  <si>
    <t xml:space="preserve">
Street Address Line 4</t>
  </si>
  <si>
    <t xml:space="preserve">
Telephone Number</t>
  </si>
  <si>
    <t xml:space="preserve">
Facsimile Number</t>
  </si>
  <si>
    <t xml:space="preserve">
File Number</t>
  </si>
  <si>
    <t>Credit
 Control
Policy</t>
  </si>
  <si>
    <t xml:space="preserve">
Ind Pol</t>
  </si>
  <si>
    <t xml:space="preserve">
GIS Codes</t>
  </si>
  <si>
    <t xml:space="preserve">
District Code</t>
  </si>
  <si>
    <t xml:space="preserve">
Muni Rating</t>
  </si>
  <si>
    <t xml:space="preserve">
Muni Rating (Demarc 2011)</t>
  </si>
  <si>
    <t xml:space="preserve">
Muni Rating (Demarc 2005)</t>
  </si>
  <si>
    <t xml:space="preserve">
Province Code</t>
  </si>
  <si>
    <t xml:space="preserve">
Web Site Address</t>
  </si>
  <si>
    <t xml:space="preserve">
Old Location
Code</t>
  </si>
  <si>
    <t xml:space="preserve"> Province :( EC ) EASTERN CAPE </t>
  </si>
  <si>
    <t>P O BOX 134</t>
  </si>
  <si>
    <t>EAST LONDON</t>
  </si>
  <si>
    <t>5200</t>
  </si>
  <si>
    <t>Trust Bank Centre</t>
  </si>
  <si>
    <t>C/O Oxford &amp; North Street</t>
  </si>
  <si>
    <t>East London</t>
  </si>
  <si>
    <t>043 705 2000</t>
  </si>
  <si>
    <t>043 743 8568</t>
  </si>
  <si>
    <t>EC/6</t>
  </si>
  <si>
    <t>METROE</t>
  </si>
  <si>
    <t>1</t>
  </si>
  <si>
    <t>EC</t>
  </si>
  <si>
    <t>Www.Buffalocity.Gov.Za</t>
  </si>
  <si>
    <t>EC125</t>
  </si>
  <si>
    <t>P O BOX 318</t>
  </si>
  <si>
    <t>PORT ELIZABETH</t>
  </si>
  <si>
    <t>6000</t>
  </si>
  <si>
    <t>Standard Bank Building</t>
  </si>
  <si>
    <t>32 Govan Mbeki Avenue</t>
  </si>
  <si>
    <t>Port Elizabeth</t>
  </si>
  <si>
    <t>041 508 7111</t>
  </si>
  <si>
    <t>041 508 7022</t>
  </si>
  <si>
    <t>EC/46</t>
  </si>
  <si>
    <t>2</t>
  </si>
  <si>
    <t>www.sbdm.co.za</t>
  </si>
  <si>
    <t>P O BOX 320</t>
  </si>
  <si>
    <t>Waverly Office Park</t>
  </si>
  <si>
    <t>3-33 Philli Frame Rd</t>
  </si>
  <si>
    <t>Chiselhurst</t>
  </si>
  <si>
    <t>5201</t>
  </si>
  <si>
    <t>043 701 4000</t>
  </si>
  <si>
    <t>043 742 0337</t>
  </si>
  <si>
    <t>EC/3</t>
  </si>
  <si>
    <t>www.amathole.gov.za</t>
  </si>
  <si>
    <t>PRIVATE BAG X7121</t>
  </si>
  <si>
    <t>QUEENSTOWN</t>
  </si>
  <si>
    <t>5320</t>
  </si>
  <si>
    <t>15 Bells Road</t>
  </si>
  <si>
    <t>Queenstown</t>
  </si>
  <si>
    <t>045 808 4600</t>
  </si>
  <si>
    <t>045 839 2355</t>
  </si>
  <si>
    <t>EC/33</t>
  </si>
  <si>
    <t>Www.Chrishanidm.Gov.Za</t>
  </si>
  <si>
    <t>P O BOX 102</t>
  </si>
  <si>
    <t>BARKLY EAST</t>
  </si>
  <si>
    <t>9786</t>
  </si>
  <si>
    <t>Joe Gqabi District Municipality</t>
  </si>
  <si>
    <t>C/ O Graham &amp; Cole Street</t>
  </si>
  <si>
    <t>Barkly East</t>
  </si>
  <si>
    <t>045 979 3000</t>
  </si>
  <si>
    <t>045 979 3028</t>
  </si>
  <si>
    <t>EC/43</t>
  </si>
  <si>
    <t>www.jgdm.gov.za</t>
  </si>
  <si>
    <t>PRIVAATE BAG X6043</t>
  </si>
  <si>
    <t>MTHATHA</t>
  </si>
  <si>
    <t>5099</t>
  </si>
  <si>
    <t>O R Tambo House</t>
  </si>
  <si>
    <t>Nelson Mandela Drive</t>
  </si>
  <si>
    <t>Mthatha</t>
  </si>
  <si>
    <t>047 501 6400</t>
  </si>
  <si>
    <t>047 532 4166</t>
  </si>
  <si>
    <t>EC/37</t>
  </si>
  <si>
    <t>Www.Ortambodm.Org.Za</t>
  </si>
  <si>
    <t>PRIVATE BAG X 511</t>
  </si>
  <si>
    <t>MOUNT AYLIFF</t>
  </si>
  <si>
    <t>4735</t>
  </si>
  <si>
    <t>Andm Building</t>
  </si>
  <si>
    <t>Erf 1400 Ntsizwa Street</t>
  </si>
  <si>
    <t>Mount Ayliff</t>
  </si>
  <si>
    <t>039 254 0320</t>
  </si>
  <si>
    <t>039 254 0343</t>
  </si>
  <si>
    <t>EC/1</t>
  </si>
  <si>
    <t>www.andm.gov.za/site/</t>
  </si>
  <si>
    <t>P O BOX 71</t>
  </si>
  <si>
    <t>GRAAFF- REINET</t>
  </si>
  <si>
    <t>6280</t>
  </si>
  <si>
    <t>The Town Hall</t>
  </si>
  <si>
    <t>Graaff-Reinet</t>
  </si>
  <si>
    <t>049 807 5700</t>
  </si>
  <si>
    <t>049 892 6137</t>
  </si>
  <si>
    <t>EC/7</t>
  </si>
  <si>
    <t>3</t>
  </si>
  <si>
    <t>www.bnlm.gov.za</t>
  </si>
  <si>
    <t>P O BOX 21</t>
  </si>
  <si>
    <t>SOMERSET EAST</t>
  </si>
  <si>
    <t>5850</t>
  </si>
  <si>
    <t>Town Hall</t>
  </si>
  <si>
    <t>67 Nojoli Street</t>
  </si>
  <si>
    <t>Somerset East</t>
  </si>
  <si>
    <t>042 243 6400</t>
  </si>
  <si>
    <t>042 243 2250</t>
  </si>
  <si>
    <t>EC/5</t>
  </si>
  <si>
    <t>www.bcrm.gov.za</t>
  </si>
  <si>
    <t>P O BOX 176</t>
  </si>
  <si>
    <t>GRAHAMSTOWN</t>
  </si>
  <si>
    <t>6140</t>
  </si>
  <si>
    <t>City Hall</t>
  </si>
  <si>
    <t>86 High Street</t>
  </si>
  <si>
    <t>Grahamstown</t>
  </si>
  <si>
    <t>6139</t>
  </si>
  <si>
    <t>046 603 6111</t>
  </si>
  <si>
    <t>046 622 9488</t>
  </si>
  <si>
    <t>EC/22</t>
  </si>
  <si>
    <t>www.makana.gov.za</t>
  </si>
  <si>
    <t>P.O BOX 13</t>
  </si>
  <si>
    <t>PORT ALFRED</t>
  </si>
  <si>
    <t>6170</t>
  </si>
  <si>
    <t>Civic Centre</t>
  </si>
  <si>
    <t>Causeway Road</t>
  </si>
  <si>
    <t>Port Alfred</t>
  </si>
  <si>
    <t>046 604 5500</t>
  </si>
  <si>
    <t>046 624 2727</t>
  </si>
  <si>
    <t>EC/28</t>
  </si>
  <si>
    <t>www.ndlambe.co.za</t>
  </si>
  <si>
    <t>P O BOX 47</t>
  </si>
  <si>
    <t>KIRKWOOD</t>
  </si>
  <si>
    <t>6120</t>
  </si>
  <si>
    <t>30 Middle Street</t>
  </si>
  <si>
    <t>Kirkwood</t>
  </si>
  <si>
    <t>042 230 7700</t>
  </si>
  <si>
    <t>042 230 1799</t>
  </si>
  <si>
    <t>EC/41</t>
  </si>
  <si>
    <t>www.srvm.co.za</t>
  </si>
  <si>
    <t>P O Box 21</t>
  </si>
  <si>
    <t>JEFFREYS BAY</t>
  </si>
  <si>
    <t>6330</t>
  </si>
  <si>
    <t>Kouga Municipality</t>
  </si>
  <si>
    <t>33 Da Gama Road</t>
  </si>
  <si>
    <t>042 200 2200</t>
  </si>
  <si>
    <t>042 200 8606</t>
  </si>
  <si>
    <t>EC/19</t>
  </si>
  <si>
    <t>www.kouga.gov.za</t>
  </si>
  <si>
    <t>PRIVATE BAG X0011</t>
  </si>
  <si>
    <t>KAREEDOUW</t>
  </si>
  <si>
    <t>6400</t>
  </si>
  <si>
    <t>Municipal Building</t>
  </si>
  <si>
    <t>5 Keet Street</t>
  </si>
  <si>
    <t>Kareedouw</t>
  </si>
  <si>
    <t>042 288 0303 / 7200</t>
  </si>
  <si>
    <t>042 288 0797</t>
  </si>
  <si>
    <t>EC/20</t>
  </si>
  <si>
    <t>www.koukammamunicipality.co.za</t>
  </si>
  <si>
    <t>P.O Box 25</t>
  </si>
  <si>
    <t>Dutywa</t>
  </si>
  <si>
    <t>5000</t>
  </si>
  <si>
    <t>Mbhashe Local Municipality Offices</t>
  </si>
  <si>
    <t>No 454 Streatfield Road</t>
  </si>
  <si>
    <t>047 489 5800</t>
  </si>
  <si>
    <t>047 489 1137</t>
  </si>
  <si>
    <t>EC/24</t>
  </si>
  <si>
    <t>www.mbhashemun.gov.za</t>
  </si>
  <si>
    <t>P.O.BOX 36</t>
  </si>
  <si>
    <t>BUTTERWORTH</t>
  </si>
  <si>
    <t>4960</t>
  </si>
  <si>
    <t>Mnquma Local Municipality</t>
  </si>
  <si>
    <t>Corner King and Mthatha Street</t>
  </si>
  <si>
    <t>Butterworth</t>
  </si>
  <si>
    <t>047 401 2400</t>
  </si>
  <si>
    <t>047 491 0195</t>
  </si>
  <si>
    <t>EC/27</t>
  </si>
  <si>
    <t>www.mnquma.gov.za</t>
  </si>
  <si>
    <t>PRIVATE BAG X2</t>
  </si>
  <si>
    <t>Komga</t>
  </si>
  <si>
    <t>4950</t>
  </si>
  <si>
    <t>Council Buildings</t>
  </si>
  <si>
    <t>17 Main Street</t>
  </si>
  <si>
    <t>043 831 5700</t>
  </si>
  <si>
    <t>043 831 1306</t>
  </si>
  <si>
    <t>EC/12</t>
  </si>
  <si>
    <t>www.greatkeilm.gov.za</t>
  </si>
  <si>
    <t>PRIVATE BAG X4002</t>
  </si>
  <si>
    <t>STUTTERHEIM</t>
  </si>
  <si>
    <t>4930</t>
  </si>
  <si>
    <t>Amahlathi Municipality</t>
  </si>
  <si>
    <t>12 Maclean Street</t>
  </si>
  <si>
    <t>Stutterheim</t>
  </si>
  <si>
    <t>4939</t>
  </si>
  <si>
    <t>043 683 5000</t>
  </si>
  <si>
    <t>043 683 1070</t>
  </si>
  <si>
    <t>EC/2</t>
  </si>
  <si>
    <t>www.amahlathi.gov.za</t>
  </si>
  <si>
    <t>PO BOX 539</t>
  </si>
  <si>
    <t>PEDDIE</t>
  </si>
  <si>
    <t>5640</t>
  </si>
  <si>
    <t>Ngqushwa Municipality</t>
  </si>
  <si>
    <t>Erf 313</t>
  </si>
  <si>
    <t>Peddie</t>
  </si>
  <si>
    <t>040 673 3095</t>
  </si>
  <si>
    <t>040 673 3771</t>
  </si>
  <si>
    <t>EC/30</t>
  </si>
  <si>
    <t>www.ngqushwamun.gov.za</t>
  </si>
  <si>
    <t>36</t>
  </si>
  <si>
    <t>FORT BEAUFORT</t>
  </si>
  <si>
    <t>5720</t>
  </si>
  <si>
    <t>8</t>
  </si>
  <si>
    <t>Somerste Street</t>
  </si>
  <si>
    <t>Fort Beaufort</t>
  </si>
  <si>
    <t>046 645 7400</t>
  </si>
  <si>
    <t>046 645 2562</t>
  </si>
  <si>
    <t xml:space="preserve"> </t>
  </si>
  <si>
    <t>www.raymondmhlaba.gov.za</t>
  </si>
  <si>
    <t>P O BOX 24</t>
  </si>
  <si>
    <t>CRADOCK</t>
  </si>
  <si>
    <t>5880</t>
  </si>
  <si>
    <t>1 JA Calata Street</t>
  </si>
  <si>
    <t>Cradock</t>
  </si>
  <si>
    <t>048 801 5000</t>
  </si>
  <si>
    <t>048 881 1421</t>
  </si>
  <si>
    <t>EC/17</t>
  </si>
  <si>
    <t>www.inxubayethemba.com</t>
  </si>
  <si>
    <t>Private Bag X 1251</t>
  </si>
  <si>
    <t>COFIMVABA</t>
  </si>
  <si>
    <t>5380</t>
  </si>
  <si>
    <t>Main Building</t>
  </si>
  <si>
    <t>201 Main Street</t>
  </si>
  <si>
    <t>Cofimvaba</t>
  </si>
  <si>
    <t>047 874 8700</t>
  </si>
  <si>
    <t>047 874 0010</t>
  </si>
  <si>
    <t>EC/16</t>
  </si>
  <si>
    <t>www.intsikayethu.gov.za</t>
  </si>
  <si>
    <t>PRIVATE BAG X1161</t>
  </si>
  <si>
    <t>LADY FRERE</t>
  </si>
  <si>
    <t>5410</t>
  </si>
  <si>
    <t>37</t>
  </si>
  <si>
    <t>Indwe Road</t>
  </si>
  <si>
    <t>Lady Frere</t>
  </si>
  <si>
    <t>047 878 2000</t>
  </si>
  <si>
    <t>047 878 0112</t>
  </si>
  <si>
    <t>EC/9</t>
  </si>
  <si>
    <t>www.emalahlenilm.gov.za</t>
  </si>
  <si>
    <t>Dr. A.B. Xuma</t>
  </si>
  <si>
    <t>ENGCOBO</t>
  </si>
  <si>
    <t>5050</t>
  </si>
  <si>
    <t>58 Union Street</t>
  </si>
  <si>
    <t>047 548 5600</t>
  </si>
  <si>
    <t>047 548 1078</t>
  </si>
  <si>
    <t>EC/10</t>
  </si>
  <si>
    <t>P.O. BOX.26</t>
  </si>
  <si>
    <t>CALA</t>
  </si>
  <si>
    <t>5455</t>
  </si>
  <si>
    <t>Old Convent</t>
  </si>
  <si>
    <t>5557 Umtata Road</t>
  </si>
  <si>
    <t>Cala</t>
  </si>
  <si>
    <t>047 877 5200</t>
  </si>
  <si>
    <t>047 877 0000</t>
  </si>
  <si>
    <t>EC/39</t>
  </si>
  <si>
    <t>www.sakhisizwe.gov.za</t>
  </si>
  <si>
    <t>Private Bag X 7111</t>
  </si>
  <si>
    <t>70 Cathcart Road</t>
  </si>
  <si>
    <t>045 807 2606</t>
  </si>
  <si>
    <t>045 807 2637</t>
  </si>
  <si>
    <t>www.enochmgijima.gov.za</t>
  </si>
  <si>
    <t>PO BOX 1</t>
  </si>
  <si>
    <t>MACLEAR</t>
  </si>
  <si>
    <t>5480</t>
  </si>
  <si>
    <t>Elundini Municipality</t>
  </si>
  <si>
    <t>1 Seller Street</t>
  </si>
  <si>
    <t>Maclear</t>
  </si>
  <si>
    <t>045 932 8100</t>
  </si>
  <si>
    <t>045 932 1094</t>
  </si>
  <si>
    <t>EC/8</t>
  </si>
  <si>
    <t>www.elundini.gov.za</t>
  </si>
  <si>
    <t>PRIVATE BAG X03</t>
  </si>
  <si>
    <t>LADY GREY</t>
  </si>
  <si>
    <t>9755</t>
  </si>
  <si>
    <t>Senqu Municipal Building</t>
  </si>
  <si>
    <t>19 Murray Street</t>
  </si>
  <si>
    <t>Lady Grey</t>
  </si>
  <si>
    <t>051 603 1300</t>
  </si>
  <si>
    <t>051 603 0445</t>
  </si>
  <si>
    <t>EC/40</t>
  </si>
  <si>
    <t>www.senqu.gov.za</t>
  </si>
  <si>
    <t>P O BOX 13</t>
  </si>
  <si>
    <t>BURGERSDORP</t>
  </si>
  <si>
    <t>9744</t>
  </si>
  <si>
    <t>01 Jan Greyling Street</t>
  </si>
  <si>
    <t>Burgersdorp</t>
  </si>
  <si>
    <t>051 653 1777</t>
  </si>
  <si>
    <t>051 653 0056</t>
  </si>
  <si>
    <t>EC/47</t>
  </si>
  <si>
    <t>www.wslm.gov.za</t>
  </si>
  <si>
    <t>P O BOX 14</t>
  </si>
  <si>
    <t>FLAGSTAFF</t>
  </si>
  <si>
    <t>4810</t>
  </si>
  <si>
    <t>Ingquza Hill Local Municipality</t>
  </si>
  <si>
    <t>135 Main Street</t>
  </si>
  <si>
    <t>Flagstaff</t>
  </si>
  <si>
    <t>039 252 0131/0090/0089</t>
  </si>
  <si>
    <t>039 252 0699</t>
  </si>
  <si>
    <t>EC/14</t>
  </si>
  <si>
    <t>www.ihlm.gov.za</t>
  </si>
  <si>
    <t>P.O BOX 2</t>
  </si>
  <si>
    <t>PORT ST JOHN'S</t>
  </si>
  <si>
    <t>5120</t>
  </si>
  <si>
    <t>Erf 257 Main Street</t>
  </si>
  <si>
    <t>Port St John'S</t>
  </si>
  <si>
    <t>047 564 1208</t>
  </si>
  <si>
    <t>047 564 1206</t>
  </si>
  <si>
    <t>EC/38</t>
  </si>
  <si>
    <t>www.psjlm.co.za</t>
  </si>
  <si>
    <t>PRIVATE BAG X504</t>
  </si>
  <si>
    <t>LIBODE</t>
  </si>
  <si>
    <t>5160</t>
  </si>
  <si>
    <t>Municipal House</t>
  </si>
  <si>
    <t>89 B Nomandela Drive</t>
  </si>
  <si>
    <t>Libode</t>
  </si>
  <si>
    <t>047 555 5000</t>
  </si>
  <si>
    <t>047 555 0202</t>
  </si>
  <si>
    <t>EC/36</t>
  </si>
  <si>
    <t>www.nyandenilm.gov.za</t>
  </si>
  <si>
    <t>PO BOX 31</t>
  </si>
  <si>
    <t>QUMBU</t>
  </si>
  <si>
    <t>5180</t>
  </si>
  <si>
    <t>97 Church Street</t>
  </si>
  <si>
    <t>Qumbu</t>
  </si>
  <si>
    <t>047 553 7000</t>
  </si>
  <si>
    <t>047 553 0153/89</t>
  </si>
  <si>
    <t>EC/26</t>
  </si>
  <si>
    <t>www.mhlontlolm.gov.za</t>
  </si>
  <si>
    <t>P O BOX 45</t>
  </si>
  <si>
    <t>Munitata Building</t>
  </si>
  <si>
    <t>Cnr Sutherland &amp; York Road</t>
  </si>
  <si>
    <t>047 501 4000</t>
  </si>
  <si>
    <t>047 531 2861</t>
  </si>
  <si>
    <t>EC/18</t>
  </si>
  <si>
    <t>www.ksd.org.za</t>
  </si>
  <si>
    <t>P.O. BOX 35</t>
  </si>
  <si>
    <t>MATATIELE</t>
  </si>
  <si>
    <t>4730</t>
  </si>
  <si>
    <t>102 Main Street</t>
  </si>
  <si>
    <t>039 737 8100</t>
  </si>
  <si>
    <t>039 737 3611</t>
  </si>
  <si>
    <t>KZ/31</t>
  </si>
  <si>
    <t>www.matatiele.gov.za</t>
  </si>
  <si>
    <t>EC05b3</t>
  </si>
  <si>
    <t>PRIVATE BAG X9020</t>
  </si>
  <si>
    <t>MOUNT FRERE</t>
  </si>
  <si>
    <t>5090</t>
  </si>
  <si>
    <t>813 Main Street</t>
  </si>
  <si>
    <t>Mount Frere</t>
  </si>
  <si>
    <t>039 255 8503</t>
  </si>
  <si>
    <t>039 255 0167</t>
  </si>
  <si>
    <t>EC/45</t>
  </si>
  <si>
    <t>www.umzimvubu.org.za</t>
  </si>
  <si>
    <t>EC05b2</t>
  </si>
  <si>
    <t>P O BOX 12</t>
  </si>
  <si>
    <t>MBIZANA</t>
  </si>
  <si>
    <t>4800</t>
  </si>
  <si>
    <t>Municipal Offices</t>
  </si>
  <si>
    <t>51 Winnie Madikizela- Mandela Street</t>
  </si>
  <si>
    <t>Bizana</t>
  </si>
  <si>
    <t>039 251 0230</t>
  </si>
  <si>
    <t>039 251 0917</t>
  </si>
  <si>
    <t>EC/25</t>
  </si>
  <si>
    <t>Www.Mbizana.Gov.Za</t>
  </si>
  <si>
    <t>EC151</t>
  </si>
  <si>
    <t>Private Bag X504</t>
  </si>
  <si>
    <t>NTABANKULU</t>
  </si>
  <si>
    <t>5130</t>
  </si>
  <si>
    <t>Municipal Buildings</t>
  </si>
  <si>
    <t>Erf 85 Main Stret</t>
  </si>
  <si>
    <t>039 258 0056</t>
  </si>
  <si>
    <t>039 258 0173</t>
  </si>
  <si>
    <t>EC/34</t>
  </si>
  <si>
    <t>www.ntabankulu.gov.za</t>
  </si>
  <si>
    <t>EC152</t>
  </si>
  <si>
    <t>116</t>
  </si>
  <si>
    <t>041 506 1911</t>
  </si>
  <si>
    <t>041 506 1444</t>
  </si>
  <si>
    <t>EC/29</t>
  </si>
  <si>
    <t>Www.Mandelametro.Gov.Za</t>
  </si>
  <si>
    <t>EC000</t>
  </si>
  <si>
    <t xml:space="preserve"> Province :( FS ) FREE STATE </t>
  </si>
  <si>
    <t>PRIVATE BAG X136</t>
  </si>
  <si>
    <t>TROMPSBURG</t>
  </si>
  <si>
    <t>9913</t>
  </si>
  <si>
    <t>Xhariep District Municipality</t>
  </si>
  <si>
    <t>20 Louw Street</t>
  </si>
  <si>
    <t>Trompsburg</t>
  </si>
  <si>
    <t>051 011 2238</t>
  </si>
  <si>
    <t>051 713 0461</t>
  </si>
  <si>
    <t>FS/25</t>
  </si>
  <si>
    <t>FS</t>
  </si>
  <si>
    <t>www.xhariep.fs.gov.za</t>
  </si>
  <si>
    <t>P O BOX 2163</t>
  </si>
  <si>
    <t>WELKOM</t>
  </si>
  <si>
    <t>9460</t>
  </si>
  <si>
    <t>Lejwelputswa District Municipality</t>
  </si>
  <si>
    <t>Cnr Tempest &amp; Jan Hofmeyer Road</t>
  </si>
  <si>
    <t>Welkom</t>
  </si>
  <si>
    <t>057 353 3094</t>
  </si>
  <si>
    <t>057 357 4103</t>
  </si>
  <si>
    <t>FS/3</t>
  </si>
  <si>
    <t>www.lejwe.co.za</t>
  </si>
  <si>
    <t>P/BAG X 810</t>
  </si>
  <si>
    <t>WITSIESHOEK</t>
  </si>
  <si>
    <t>9870</t>
  </si>
  <si>
    <t>Old Parliament Building</t>
  </si>
  <si>
    <t>1 Mampoi Street</t>
  </si>
  <si>
    <t>Phuthaditjhaba</t>
  </si>
  <si>
    <t>9866</t>
  </si>
  <si>
    <t>058 713 1000</t>
  </si>
  <si>
    <t>058 713 0940</t>
  </si>
  <si>
    <t>FS/22</t>
  </si>
  <si>
    <t>www.thabomofutsanyanadm.co.za</t>
  </si>
  <si>
    <t>P O BOX 10</t>
  </si>
  <si>
    <t>SASOLBURG</t>
  </si>
  <si>
    <t>1947</t>
  </si>
  <si>
    <t>Fezile Dabi District Municipality</t>
  </si>
  <si>
    <t>John Voster Road</t>
  </si>
  <si>
    <t>Sasolburg</t>
  </si>
  <si>
    <t>016 970 8600</t>
  </si>
  <si>
    <t>016 970 8733</t>
  </si>
  <si>
    <t>FS/19</t>
  </si>
  <si>
    <t>www.feziledabi.gov.za</t>
  </si>
  <si>
    <t>PRIVATE BAG X3</t>
  </si>
  <si>
    <t>KOFFIEFONTEIN</t>
  </si>
  <si>
    <t>9986</t>
  </si>
  <si>
    <t>Groottrekstraat 7</t>
  </si>
  <si>
    <t>Koffiefontein</t>
  </si>
  <si>
    <t>053 330 0200</t>
  </si>
  <si>
    <t>053 205 0144</t>
  </si>
  <si>
    <t>FS/4</t>
  </si>
  <si>
    <t>www.letsemeng.gov.za</t>
  </si>
  <si>
    <t>P O BOX 23</t>
  </si>
  <si>
    <t>Xhariep District Municipality Building</t>
  </si>
  <si>
    <t>051 713 9200</t>
  </si>
  <si>
    <t>051 713 0292</t>
  </si>
  <si>
    <t>FS/2</t>
  </si>
  <si>
    <t>www.kopanong.gov.za</t>
  </si>
  <si>
    <t>P.O. BOX 20</t>
  </si>
  <si>
    <t>ZASTRON</t>
  </si>
  <si>
    <t>9950</t>
  </si>
  <si>
    <t>20 Hoofd Street </t>
  </si>
  <si>
    <t>Zastron</t>
  </si>
  <si>
    <t>051 673 9600</t>
  </si>
  <si>
    <t>051 673 1550</t>
  </si>
  <si>
    <t>FS/12</t>
  </si>
  <si>
    <t>www.mohokare.gov.za</t>
  </si>
  <si>
    <t>P O BOX 8</t>
  </si>
  <si>
    <t>THEUNISSEN</t>
  </si>
  <si>
    <t>9410</t>
  </si>
  <si>
    <t>Masilonyana Local Municipality</t>
  </si>
  <si>
    <t>24 Le Roux Street</t>
  </si>
  <si>
    <t>Theunissen</t>
  </si>
  <si>
    <t>057 733 0106</t>
  </si>
  <si>
    <t>057 733 2217</t>
  </si>
  <si>
    <t>FS/9</t>
  </si>
  <si>
    <t>www.masilonyana.local.gov.za</t>
  </si>
  <si>
    <t>PRIVATE BAG X46</t>
  </si>
  <si>
    <t>BOSHOF</t>
  </si>
  <si>
    <t>8340</t>
  </si>
  <si>
    <t>Voortrekker Street</t>
  </si>
  <si>
    <t>Boshof</t>
  </si>
  <si>
    <t>053 541 0014</t>
  </si>
  <si>
    <t>053 541 0360</t>
  </si>
  <si>
    <t>FS/23</t>
  </si>
  <si>
    <t>http://tokologo.org.za/</t>
  </si>
  <si>
    <t>P O BOX 3</t>
  </si>
  <si>
    <t>BULTFONTEIN</t>
  </si>
  <si>
    <t>9670</t>
  </si>
  <si>
    <t>Bosman Street</t>
  </si>
  <si>
    <t>Bultfontein</t>
  </si>
  <si>
    <t>051 853 1111</t>
  </si>
  <si>
    <t>051 853 1332</t>
  </si>
  <si>
    <t>FS/24</t>
  </si>
  <si>
    <t>www.tswelopele.gov.za</t>
  </si>
  <si>
    <t>P O BOX 708</t>
  </si>
  <si>
    <t>9459</t>
  </si>
  <si>
    <t>Civic Building</t>
  </si>
  <si>
    <t>Cnr Ryk &amp; Heeren Street</t>
  </si>
  <si>
    <t>057 391 3911</t>
  </si>
  <si>
    <t>057 352 1448</t>
  </si>
  <si>
    <t>FS/10</t>
  </si>
  <si>
    <t>www.matjhabeng.fs.gov.za</t>
  </si>
  <si>
    <t>Private Bag X15</t>
  </si>
  <si>
    <t>Bothaville</t>
  </si>
  <si>
    <t>9600</t>
  </si>
  <si>
    <t>8 Preller Street</t>
  </si>
  <si>
    <t>9660</t>
  </si>
  <si>
    <t>056 514 9200</t>
  </si>
  <si>
    <t>056 515 3922</t>
  </si>
  <si>
    <t>FS/15</t>
  </si>
  <si>
    <t>www.nala.org.za</t>
  </si>
  <si>
    <t>P O BOX 116</t>
  </si>
  <si>
    <t>FICKSBURG</t>
  </si>
  <si>
    <t>9730</t>
  </si>
  <si>
    <t>27 Voortrekker Street</t>
  </si>
  <si>
    <t>Ficksburg</t>
  </si>
  <si>
    <t>051 933 9300</t>
  </si>
  <si>
    <t>051 933 9343</t>
  </si>
  <si>
    <t>FS/21</t>
  </si>
  <si>
    <t>www.setsoto.gov.za</t>
  </si>
  <si>
    <t>P O BOX 551</t>
  </si>
  <si>
    <t>BETHLEHEM</t>
  </si>
  <si>
    <t>9700</t>
  </si>
  <si>
    <t>Dihlabeng Hq</t>
  </si>
  <si>
    <t>9 Muller Street East</t>
  </si>
  <si>
    <t>Bethlehem</t>
  </si>
  <si>
    <t>9701</t>
  </si>
  <si>
    <t>058 303 5732</t>
  </si>
  <si>
    <t>058 303 5513</t>
  </si>
  <si>
    <t>FS/1</t>
  </si>
  <si>
    <t>www.dihlabeng.co.za</t>
  </si>
  <si>
    <t>P O BOX 26</t>
  </si>
  <si>
    <t>REITZ</t>
  </si>
  <si>
    <t>9810</t>
  </si>
  <si>
    <t>Cnr Church &amp; Voortrekker Street</t>
  </si>
  <si>
    <t>Reitz</t>
  </si>
  <si>
    <t>058 863 6200</t>
  </si>
  <si>
    <t>058 863 2523</t>
  </si>
  <si>
    <t>FS/18</t>
  </si>
  <si>
    <t>www.nketoanafs.gov.za</t>
  </si>
  <si>
    <t>P/ BAG X805</t>
  </si>
  <si>
    <t>Setsing Bus Centre</t>
  </si>
  <si>
    <t>Cnr Motloung &amp; Moremoholo</t>
  </si>
  <si>
    <t>058 718 3700</t>
  </si>
  <si>
    <t>058 718 3777</t>
  </si>
  <si>
    <t>FS/6</t>
  </si>
  <si>
    <t>www.map.gov.za</t>
  </si>
  <si>
    <t>PRIVATE BAG X5</t>
  </si>
  <si>
    <t>VREDE</t>
  </si>
  <si>
    <t>9835</t>
  </si>
  <si>
    <t>Municipal Administrative Offices</t>
  </si>
  <si>
    <t>52 Kuhn Street</t>
  </si>
  <si>
    <t>Vrede</t>
  </si>
  <si>
    <t>058 913 8323</t>
  </si>
  <si>
    <t>058 913 2317</t>
  </si>
  <si>
    <t>FS/20</t>
  </si>
  <si>
    <t>www.phumelelamun.co.za</t>
  </si>
  <si>
    <t>P O BOX 64</t>
  </si>
  <si>
    <t>LADYBRAND</t>
  </si>
  <si>
    <t>9745</t>
  </si>
  <si>
    <t>38 Joubert Street</t>
  </si>
  <si>
    <t>Ladybrand</t>
  </si>
  <si>
    <t>051 924 0654</t>
  </si>
  <si>
    <t>051 924 0020</t>
  </si>
  <si>
    <t>FS/8</t>
  </si>
  <si>
    <t>www.mantsopa.fs.gov.za</t>
  </si>
  <si>
    <t>FS173</t>
  </si>
  <si>
    <t>P O BOX 302</t>
  </si>
  <si>
    <t>KROONSTAD</t>
  </si>
  <si>
    <t>9500</t>
  </si>
  <si>
    <t>Hill Street</t>
  </si>
  <si>
    <t>Kroonstad</t>
  </si>
  <si>
    <t>9499</t>
  </si>
  <si>
    <t>056 216 9911</t>
  </si>
  <si>
    <t>056 216 9122</t>
  </si>
  <si>
    <t>FS/13</t>
  </si>
  <si>
    <t>www.moqhaka.gov.za</t>
  </si>
  <si>
    <t>P.O BOX 359</t>
  </si>
  <si>
    <t>PARYS</t>
  </si>
  <si>
    <t>9585</t>
  </si>
  <si>
    <t>Liebenberg Street</t>
  </si>
  <si>
    <t>Parys</t>
  </si>
  <si>
    <t>056 816 2700</t>
  </si>
  <si>
    <t>056 811 2046</t>
  </si>
  <si>
    <t>FS/17</t>
  </si>
  <si>
    <t>www.ngwathe.fs.gov.za</t>
  </si>
  <si>
    <t>P O BOX 60</t>
  </si>
  <si>
    <t>Metsimaholo Civic Centre</t>
  </si>
  <si>
    <t>Fichardt Street</t>
  </si>
  <si>
    <t>016 973 8301</t>
  </si>
  <si>
    <t>016 976 2191</t>
  </si>
  <si>
    <t>FS/11</t>
  </si>
  <si>
    <t>www.metsimaholo.gov.za</t>
  </si>
  <si>
    <t>P O BOX 2</t>
  </si>
  <si>
    <t>FRANKFORT</t>
  </si>
  <si>
    <t>9830</t>
  </si>
  <si>
    <t>Mafube Local Municipality</t>
  </si>
  <si>
    <t>64 Jj Hadebe Street</t>
  </si>
  <si>
    <t>Frankfort</t>
  </si>
  <si>
    <t>058 813 1051</t>
  </si>
  <si>
    <t>058 813 3072</t>
  </si>
  <si>
    <t>FS/5</t>
  </si>
  <si>
    <t>www.mafubemunicipality.gov.za</t>
  </si>
  <si>
    <t>P O BOX 3704</t>
  </si>
  <si>
    <t>BLOEMFONTEIN</t>
  </si>
  <si>
    <t>9300</t>
  </si>
  <si>
    <t>Bram Fischer Building</t>
  </si>
  <si>
    <t>Cnr Nelson Mandela And Markgraaf Street</t>
  </si>
  <si>
    <t>Bloemfontein</t>
  </si>
  <si>
    <t>9301</t>
  </si>
  <si>
    <t>051 405 8911</t>
  </si>
  <si>
    <t>051 405 8108</t>
  </si>
  <si>
    <t>FS/7</t>
  </si>
  <si>
    <t>METROF</t>
  </si>
  <si>
    <t>Www.Mangaung.Co.Za</t>
  </si>
  <si>
    <t>FS172</t>
  </si>
  <si>
    <t xml:space="preserve"> Province :( GT ) GAUTENG </t>
  </si>
  <si>
    <t>P O BOX 471</t>
  </si>
  <si>
    <t>VEREENIGING</t>
  </si>
  <si>
    <t>1930</t>
  </si>
  <si>
    <t>Council Main Building</t>
  </si>
  <si>
    <t>C/O Lesley &amp; Beaconsfield Street</t>
  </si>
  <si>
    <t>Vereeniging</t>
  </si>
  <si>
    <t>016 450 3000</t>
  </si>
  <si>
    <t>016 455 2573</t>
  </si>
  <si>
    <t>GT/12</t>
  </si>
  <si>
    <t>GT</t>
  </si>
  <si>
    <t>www.sedibeng.gov.za</t>
  </si>
  <si>
    <t>PRIVATE BAG X033</t>
  </si>
  <si>
    <t>RANDFONTEIN</t>
  </si>
  <si>
    <t>1760</t>
  </si>
  <si>
    <t>Wrdm Building</t>
  </si>
  <si>
    <t>Cnr 6th &amp; Park Street</t>
  </si>
  <si>
    <t>Randfontein</t>
  </si>
  <si>
    <t>1759</t>
  </si>
  <si>
    <t>011 411 5000</t>
  </si>
  <si>
    <t>011 412 3663</t>
  </si>
  <si>
    <t>GT/14</t>
  </si>
  <si>
    <t>www.wrdm.gov.za</t>
  </si>
  <si>
    <t>P/BAG X1069</t>
  </si>
  <si>
    <t>GERMISTON</t>
  </si>
  <si>
    <t>1400</t>
  </si>
  <si>
    <t>Head Office</t>
  </si>
  <si>
    <t>Cnr Cross And Rose Street</t>
  </si>
  <si>
    <t>Germiston</t>
  </si>
  <si>
    <t>1401</t>
  </si>
  <si>
    <t>011 999 0863</t>
  </si>
  <si>
    <t>011 820 4311</t>
  </si>
  <si>
    <t>GT/2</t>
  </si>
  <si>
    <t>METROG</t>
  </si>
  <si>
    <t>Www.Ekurhuleni.Gov.Za</t>
  </si>
  <si>
    <t>GT000</t>
  </si>
  <si>
    <t>VANDERBIJLPARK</t>
  </si>
  <si>
    <t>1900</t>
  </si>
  <si>
    <t>C /O Klasie Havenga &amp; Frikkie Meyer</t>
  </si>
  <si>
    <t>Vanderbijlpark</t>
  </si>
  <si>
    <t>1911</t>
  </si>
  <si>
    <t>016 950 5102</t>
  </si>
  <si>
    <t>016 950 5030</t>
  </si>
  <si>
    <t>GT/3</t>
  </si>
  <si>
    <t>www.emfuleni.gov.za</t>
  </si>
  <si>
    <t>P O BOX 9</t>
  </si>
  <si>
    <t>MEYERTON</t>
  </si>
  <si>
    <t>1960</t>
  </si>
  <si>
    <t>Cnr Mitchel &amp; Junius Street</t>
  </si>
  <si>
    <t>Meyerton</t>
  </si>
  <si>
    <t>016 360 7400</t>
  </si>
  <si>
    <t>016 360 7519</t>
  </si>
  <si>
    <t>GT/8</t>
  </si>
  <si>
    <t>www.midvaal.gov.za</t>
  </si>
  <si>
    <t>P O BOX 201</t>
  </si>
  <si>
    <t>HEIDELBERG</t>
  </si>
  <si>
    <t>1438</t>
  </si>
  <si>
    <t>1 H F Verwoerd Street</t>
  </si>
  <si>
    <t>C/O H F Verwoerd &amp; Louw Streets</t>
  </si>
  <si>
    <t>Heidelberg</t>
  </si>
  <si>
    <t>1441</t>
  </si>
  <si>
    <t>016 492 0049</t>
  </si>
  <si>
    <t>016 340 6458</t>
  </si>
  <si>
    <t>GT/5</t>
  </si>
  <si>
    <t>Www.lesedi.Gov.Za</t>
  </si>
  <si>
    <t>PO BOX 94</t>
  </si>
  <si>
    <t>KRUGERSDORP</t>
  </si>
  <si>
    <t>1740</t>
  </si>
  <si>
    <t>The Civic Centre</t>
  </si>
  <si>
    <t>Cnr Commissioner And Market Street</t>
  </si>
  <si>
    <t>Krugersdorp</t>
  </si>
  <si>
    <t>011 951 2092</t>
  </si>
  <si>
    <t>011 660 4043</t>
  </si>
  <si>
    <t>GT/9</t>
  </si>
  <si>
    <t>www.mogalecity.gov.za</t>
  </si>
  <si>
    <t>CARLETONVILLE</t>
  </si>
  <si>
    <t>2500</t>
  </si>
  <si>
    <t>Halite Street</t>
  </si>
  <si>
    <t>Carltonville</t>
  </si>
  <si>
    <t>018 788 9500</t>
  </si>
  <si>
    <t>018 786 1105</t>
  </si>
  <si>
    <t>GT/NW/6</t>
  </si>
  <si>
    <t>Www.Merafong.Co.Za</t>
  </si>
  <si>
    <t>218</t>
  </si>
  <si>
    <t>Rand West City Local Municipality</t>
  </si>
  <si>
    <t>Cnr Pollock &amp; Sutherland Streets</t>
  </si>
  <si>
    <t>011 411 0000</t>
  </si>
  <si>
    <t>011 693 1736</t>
  </si>
  <si>
    <t>GT/16</t>
  </si>
  <si>
    <t>www.randwestcity.gov.za</t>
  </si>
  <si>
    <t>PO BOX 1049</t>
  </si>
  <si>
    <t>JOHANNESBURG</t>
  </si>
  <si>
    <t>2000</t>
  </si>
  <si>
    <t>Metro Centre</t>
  </si>
  <si>
    <t>158 Civic Boulevard Street</t>
  </si>
  <si>
    <t>Braamfontein</t>
  </si>
  <si>
    <t>011 407 6111</t>
  </si>
  <si>
    <t>011 403 8723</t>
  </si>
  <si>
    <t>GT/1</t>
  </si>
  <si>
    <t>Www.Joburg.Org.Za</t>
  </si>
  <si>
    <t>GT001</t>
  </si>
  <si>
    <t>P O BOX 6338</t>
  </si>
  <si>
    <t>PRETORIA</t>
  </si>
  <si>
    <t>0001</t>
  </si>
  <si>
    <t>Isivuno House</t>
  </si>
  <si>
    <t>Cnr Lilian Ngoiyi &amp; Madiba Street</t>
  </si>
  <si>
    <t>Pretoria</t>
  </si>
  <si>
    <t>0002</t>
  </si>
  <si>
    <t>012 358 7911</t>
  </si>
  <si>
    <t>012 358 1112</t>
  </si>
  <si>
    <t>GT/13</t>
  </si>
  <si>
    <t>Www.Tshwane.Gov.Za</t>
  </si>
  <si>
    <t>GT002</t>
  </si>
  <si>
    <t xml:space="preserve"> Province :( KZ ) KWAZULU-NATAL </t>
  </si>
  <si>
    <t>KWAZULU-NATAL</t>
  </si>
  <si>
    <t>P O BOX 33</t>
  </si>
  <si>
    <t>PORT SHEPSTONE</t>
  </si>
  <si>
    <t>4240</t>
  </si>
  <si>
    <t>Ugu District Municipality</t>
  </si>
  <si>
    <t>28 Connor Street</t>
  </si>
  <si>
    <t>Port Shepstone</t>
  </si>
  <si>
    <t>039 688 5700</t>
  </si>
  <si>
    <t>039 682 1720</t>
  </si>
  <si>
    <t>KZ/44</t>
  </si>
  <si>
    <t>KZ</t>
  </si>
  <si>
    <t>www.ugu.org.za</t>
  </si>
  <si>
    <t>P O BOX 3235</t>
  </si>
  <si>
    <t>PIETERMARITZBURG</t>
  </si>
  <si>
    <t>3200</t>
  </si>
  <si>
    <t>Umgungundlovu District</t>
  </si>
  <si>
    <t>242 Langalibalele Street</t>
  </si>
  <si>
    <t>Pietermaritzburg</t>
  </si>
  <si>
    <t>3201</t>
  </si>
  <si>
    <t>033 897 6700</t>
  </si>
  <si>
    <t>033 342 5502</t>
  </si>
  <si>
    <t>KZ/2</t>
  </si>
  <si>
    <t>www.umdm.gov.za</t>
  </si>
  <si>
    <t>P. O. BOX 116</t>
  </si>
  <si>
    <t>LADYSMITH</t>
  </si>
  <si>
    <t>3370</t>
  </si>
  <si>
    <t>Uthukela District Municipality</t>
  </si>
  <si>
    <t>33 Forbes Street</t>
  </si>
  <si>
    <t>Ladysmith</t>
  </si>
  <si>
    <t>036 638 5100</t>
  </si>
  <si>
    <t>036 638 5126</t>
  </si>
  <si>
    <t>KZ/57</t>
  </si>
  <si>
    <t>www.uthukela.gov.za</t>
  </si>
  <si>
    <t>P O BOX 1965</t>
  </si>
  <si>
    <t>DUNDEE</t>
  </si>
  <si>
    <t>3000</t>
  </si>
  <si>
    <t>Princess Magogo Building</t>
  </si>
  <si>
    <t>39 Victoria Street</t>
  </si>
  <si>
    <t>Dundee</t>
  </si>
  <si>
    <t>034 219 1500</t>
  </si>
  <si>
    <t>034 218 1940</t>
  </si>
  <si>
    <t>KZ/55</t>
  </si>
  <si>
    <t>www.umzinyathi.gov.za</t>
  </si>
  <si>
    <t>Private Bag X6615</t>
  </si>
  <si>
    <t>2940</t>
  </si>
  <si>
    <t>B9356 Amajuba Building</t>
  </si>
  <si>
    <t>Madadeni Township</t>
  </si>
  <si>
    <t>Madadeni</t>
  </si>
  <si>
    <t>2951</t>
  </si>
  <si>
    <t>034 329 7200</t>
  </si>
  <si>
    <t>034 314 3785</t>
  </si>
  <si>
    <t>KZ/3</t>
  </si>
  <si>
    <t>www.amajuba.gov.za</t>
  </si>
  <si>
    <t>MSPRIVATE BAG X76</t>
  </si>
  <si>
    <t>ULUNDI</t>
  </si>
  <si>
    <t>3838</t>
  </si>
  <si>
    <t>Queen Silomo Centre</t>
  </si>
  <si>
    <t>B North 400 Gagane Street</t>
  </si>
  <si>
    <t>035 874 5500</t>
  </si>
  <si>
    <t>035 874 5589</t>
  </si>
  <si>
    <t>KZ/61</t>
  </si>
  <si>
    <t>www.Zululand.org.za</t>
  </si>
  <si>
    <t>449</t>
  </si>
  <si>
    <t>MKUZE</t>
  </si>
  <si>
    <t>3965</t>
  </si>
  <si>
    <t>Remainder Of Harlingen Farm</t>
  </si>
  <si>
    <t>13433 Kingfisher Road</t>
  </si>
  <si>
    <t>Mkuze</t>
  </si>
  <si>
    <t>035 573 8600</t>
  </si>
  <si>
    <t>035 573 1094</t>
  </si>
  <si>
    <t>KZ/48</t>
  </si>
  <si>
    <t>www.ukdm.gov.za</t>
  </si>
  <si>
    <t>PRIVATE BAG X 1025</t>
  </si>
  <si>
    <t>RICHARDS BAY</t>
  </si>
  <si>
    <t>3900</t>
  </si>
  <si>
    <t>King Cetshwayo House</t>
  </si>
  <si>
    <t>Corner Of Krugerrand And Barbados</t>
  </si>
  <si>
    <t>Richards Bay</t>
  </si>
  <si>
    <t>035 799 2500</t>
  </si>
  <si>
    <t>035 789 1409</t>
  </si>
  <si>
    <t>KZ/58</t>
  </si>
  <si>
    <t>www.kingcetshwayo.gov.za</t>
  </si>
  <si>
    <t>P O BOX 1788</t>
  </si>
  <si>
    <t>4450</t>
  </si>
  <si>
    <t>Ilembe House</t>
  </si>
  <si>
    <t>59-61 Mahatma Gandhi Street</t>
  </si>
  <si>
    <t>032 437 9300</t>
  </si>
  <si>
    <t>032 437 9584</t>
  </si>
  <si>
    <t>KZ/10</t>
  </si>
  <si>
    <t>www.ilembe.gov.za</t>
  </si>
  <si>
    <t>Private Bag x 501</t>
  </si>
  <si>
    <t>Ixopo</t>
  </si>
  <si>
    <t>3276</t>
  </si>
  <si>
    <t>Harry Gwala District Municipality</t>
  </si>
  <si>
    <t>40 Main street</t>
  </si>
  <si>
    <t>039 834 8700</t>
  </si>
  <si>
    <t>039 834 1701</t>
  </si>
  <si>
    <t>KZ/4</t>
  </si>
  <si>
    <t>www.harrygwaladm.gov.za</t>
  </si>
  <si>
    <t>P.O BOX 1014</t>
  </si>
  <si>
    <t>DURBAN</t>
  </si>
  <si>
    <t>4000</t>
  </si>
  <si>
    <t>263 Dr Pixley Kaseme Street</t>
  </si>
  <si>
    <t>Durban</t>
  </si>
  <si>
    <t>4001</t>
  </si>
  <si>
    <t>031 311 1111</t>
  </si>
  <si>
    <t>031 311 2171</t>
  </si>
  <si>
    <t>KZ/5</t>
  </si>
  <si>
    <t>METROK</t>
  </si>
  <si>
    <t>www.Durban.Gov.Za</t>
  </si>
  <si>
    <t>KZ000</t>
  </si>
  <si>
    <t>P O BOX 19</t>
  </si>
  <si>
    <t>SCOTTBURGH</t>
  </si>
  <si>
    <t>4180</t>
  </si>
  <si>
    <t>C/O Bram Fischer &amp; Williamson Streets</t>
  </si>
  <si>
    <t>Scottburgh</t>
  </si>
  <si>
    <t>039 976 1202</t>
  </si>
  <si>
    <t>039 976 2044</t>
  </si>
  <si>
    <t>KZ/16</t>
  </si>
  <si>
    <t>www.umdoni.gov.za</t>
  </si>
  <si>
    <t>KZ212</t>
  </si>
  <si>
    <t>P.O BOX 561</t>
  </si>
  <si>
    <t>HIBBERDENE</t>
  </si>
  <si>
    <t>4220</t>
  </si>
  <si>
    <t>561 Siphofu Road</t>
  </si>
  <si>
    <t>Mathulini MPCC</t>
  </si>
  <si>
    <t>Mthwalume</t>
  </si>
  <si>
    <t>4186</t>
  </si>
  <si>
    <t>039 972 0005</t>
  </si>
  <si>
    <t>039 972 0099</t>
  </si>
  <si>
    <t>KZ/15</t>
  </si>
  <si>
    <t>www.umzumbe.gov.za</t>
  </si>
  <si>
    <t>KZ213</t>
  </si>
  <si>
    <t>PRIVATE BAG X 1023</t>
  </si>
  <si>
    <t>HARDING</t>
  </si>
  <si>
    <t>4680</t>
  </si>
  <si>
    <t>10 Murchison Street</t>
  </si>
  <si>
    <t>Harding</t>
  </si>
  <si>
    <t>039 433 1205</t>
  </si>
  <si>
    <t>039 433 1208</t>
  </si>
  <si>
    <t>KZ/52</t>
  </si>
  <si>
    <t>www.umuziwabantu.gov.za</t>
  </si>
  <si>
    <t>KZ214</t>
  </si>
  <si>
    <t>P O BOX 5</t>
  </si>
  <si>
    <t>10 Connor Street</t>
  </si>
  <si>
    <t>039 688 2000</t>
  </si>
  <si>
    <t>039 682 0327</t>
  </si>
  <si>
    <t>KZ/8</t>
  </si>
  <si>
    <t>www.rnm.gov.za</t>
  </si>
  <si>
    <t>KZ216</t>
  </si>
  <si>
    <t>PRIVATE BAG X29</t>
  </si>
  <si>
    <t>WARTBURG</t>
  </si>
  <si>
    <t>3233</t>
  </si>
  <si>
    <t>7 High Street</t>
  </si>
  <si>
    <t>Main Road</t>
  </si>
  <si>
    <t>New Hanover</t>
  </si>
  <si>
    <t>3239</t>
  </si>
  <si>
    <t>033 816 6800</t>
  </si>
  <si>
    <t>033 502 0286</t>
  </si>
  <si>
    <t>KZ/17</t>
  </si>
  <si>
    <t>www.umshwathi.gov.za</t>
  </si>
  <si>
    <t>KZ221</t>
  </si>
  <si>
    <t>HOWICK</t>
  </si>
  <si>
    <t>3290</t>
  </si>
  <si>
    <t>C/O Sommer And Dicks Streets</t>
  </si>
  <si>
    <t>Howick</t>
  </si>
  <si>
    <t>033 239 9200</t>
  </si>
  <si>
    <t>033 330 4183</t>
  </si>
  <si>
    <t>KZ/18</t>
  </si>
  <si>
    <t>www.umngeni.gov.za</t>
  </si>
  <si>
    <t>KZ222</t>
  </si>
  <si>
    <t>MOOI RIVER</t>
  </si>
  <si>
    <t>3300</t>
  </si>
  <si>
    <t>Mpofana Municipal Buildings</t>
  </si>
  <si>
    <t>10 Claughton Terrace</t>
  </si>
  <si>
    <t>Mooi River</t>
  </si>
  <si>
    <t>033 263 1221</t>
  </si>
  <si>
    <t>033 263 1127</t>
  </si>
  <si>
    <t>KZ/19</t>
  </si>
  <si>
    <t>www.mpofana.gov.za</t>
  </si>
  <si>
    <t>KZ223</t>
  </si>
  <si>
    <t>P O BOX X512</t>
  </si>
  <si>
    <t>IMPENDLE</t>
  </si>
  <si>
    <t>3227</t>
  </si>
  <si>
    <t>Impendle Municipality</t>
  </si>
  <si>
    <t>21 Mafahleni Street</t>
  </si>
  <si>
    <t>033 996 6000</t>
  </si>
  <si>
    <t>033 996 0852</t>
  </si>
  <si>
    <t>KZ/20</t>
  </si>
  <si>
    <t>Www.Impendle.Gov.Za</t>
  </si>
  <si>
    <t>KZ224</t>
  </si>
  <si>
    <t>P O BOX 321</t>
  </si>
  <si>
    <t>Chief Albert Luthuli Street</t>
  </si>
  <si>
    <t>033 392 3000</t>
  </si>
  <si>
    <t>033 392 2506</t>
  </si>
  <si>
    <t>KZ/21</t>
  </si>
  <si>
    <t>www.msunduzi.gov.za</t>
  </si>
  <si>
    <t>KZ225</t>
  </si>
  <si>
    <t>PRIVATE BAG X04</t>
  </si>
  <si>
    <t>CAMPERDOWN</t>
  </si>
  <si>
    <t>3720</t>
  </si>
  <si>
    <t>Mkhambathini Municipality</t>
  </si>
  <si>
    <t>18 Old Main Road</t>
  </si>
  <si>
    <t>Camperdown</t>
  </si>
  <si>
    <t>031 785 9300</t>
  </si>
  <si>
    <t>031 785 2121</t>
  </si>
  <si>
    <t>KZ/22</t>
  </si>
  <si>
    <t>www.mkhambathini.gov.za</t>
  </si>
  <si>
    <t>KZ226</t>
  </si>
  <si>
    <t>PRIVATE BAG X1028</t>
  </si>
  <si>
    <t>RICHMOND</t>
  </si>
  <si>
    <t>3780</t>
  </si>
  <si>
    <t>Memorial Hall</t>
  </si>
  <si>
    <t>57 Shepstone Street</t>
  </si>
  <si>
    <t>033 212 2155</t>
  </si>
  <si>
    <t>033 212 4668</t>
  </si>
  <si>
    <t>KZ/23</t>
  </si>
  <si>
    <t>www.richmond.gov.za</t>
  </si>
  <si>
    <t>KZ227</t>
  </si>
  <si>
    <t>Bergville</t>
  </si>
  <si>
    <t>3350</t>
  </si>
  <si>
    <t>259</t>
  </si>
  <si>
    <t>Kingsway</t>
  </si>
  <si>
    <t>036 448 8000</t>
  </si>
  <si>
    <t>036 448 1986/2472</t>
  </si>
  <si>
    <t>KZ/43</t>
  </si>
  <si>
    <t>www.okhahlamba.gov.za</t>
  </si>
  <si>
    <t>KZ235</t>
  </si>
  <si>
    <t>PO Box 15</t>
  </si>
  <si>
    <t>Estcourt</t>
  </si>
  <si>
    <t>3310</t>
  </si>
  <si>
    <t>036 342 7800</t>
  </si>
  <si>
    <t>036 352 5829</t>
  </si>
  <si>
    <t>KZ/62</t>
  </si>
  <si>
    <t>www.ilm.gov.za</t>
  </si>
  <si>
    <t>KZ237</t>
  </si>
  <si>
    <t>PO BOX 29</t>
  </si>
  <si>
    <t>Lister Building</t>
  </si>
  <si>
    <t>221 Murchison Street</t>
  </si>
  <si>
    <t>036 637 2231</t>
  </si>
  <si>
    <t>036 631 1400</t>
  </si>
  <si>
    <t>www.alfredduma.gov.za</t>
  </si>
  <si>
    <t>KZ238</t>
  </si>
  <si>
    <t>PRIVATE BAG X 2024</t>
  </si>
  <si>
    <t>Dundee Civic Centre</t>
  </si>
  <si>
    <t>64 Victoria Street</t>
  </si>
  <si>
    <t>034 212 2121</t>
  </si>
  <si>
    <t>034 212 3856</t>
  </si>
  <si>
    <t>KZ/24</t>
  </si>
  <si>
    <t>www.endumeni.gov.za</t>
  </si>
  <si>
    <t>KZ241</t>
  </si>
  <si>
    <t>PRIVATE BAG X 5521</t>
  </si>
  <si>
    <t>NQUTHU</t>
  </si>
  <si>
    <t>3135</t>
  </si>
  <si>
    <t>Nquthu Municipal Offices</t>
  </si>
  <si>
    <t>Lot 83 Mdlalose Street (Main Office)</t>
  </si>
  <si>
    <t>034 271 6100</t>
  </si>
  <si>
    <t>034 271 6111</t>
  </si>
  <si>
    <t>KZ/25</t>
  </si>
  <si>
    <t>www.nquthu.gov.za</t>
  </si>
  <si>
    <t>KZ242</t>
  </si>
  <si>
    <t>PRIVATE BAG X530</t>
  </si>
  <si>
    <t>TUGELA FERRY</t>
  </si>
  <si>
    <t>3010</t>
  </si>
  <si>
    <t>Tugela Ferry</t>
  </si>
  <si>
    <t>Opposite Home Afffairs</t>
  </si>
  <si>
    <t>2010</t>
  </si>
  <si>
    <t>033 493 0762</t>
  </si>
  <si>
    <t>033 493 0766</t>
  </si>
  <si>
    <t>KZ/50</t>
  </si>
  <si>
    <t>www.umsinga.gov.za</t>
  </si>
  <si>
    <t>KZ244</t>
  </si>
  <si>
    <t>GREYTOWN</t>
  </si>
  <si>
    <t>3250</t>
  </si>
  <si>
    <t>41 Bell Street</t>
  </si>
  <si>
    <t>Greytown</t>
  </si>
  <si>
    <t>033 413 9100</t>
  </si>
  <si>
    <t>033 417 2571</t>
  </si>
  <si>
    <t>KZ/53</t>
  </si>
  <si>
    <t>www.umvoti.gov.za</t>
  </si>
  <si>
    <t>KZ245</t>
  </si>
  <si>
    <t>PRIVATE BAG X6621</t>
  </si>
  <si>
    <t>NEWCASTLE</t>
  </si>
  <si>
    <t>Newcastle Civic Center</t>
  </si>
  <si>
    <t>37 Murchison Street</t>
  </si>
  <si>
    <t>034 328 7600</t>
  </si>
  <si>
    <t>034 312 1570</t>
  </si>
  <si>
    <t>KZ/39</t>
  </si>
  <si>
    <t>www.newcastle.gov.za</t>
  </si>
  <si>
    <t>KZ252</t>
  </si>
  <si>
    <t>P O BOX 11</t>
  </si>
  <si>
    <t>UTRECHT</t>
  </si>
  <si>
    <t>2980</t>
  </si>
  <si>
    <t>Emadlangeni Municipality</t>
  </si>
  <si>
    <t>34 Voor Street</t>
  </si>
  <si>
    <t>Utrecht</t>
  </si>
  <si>
    <t>034 331 3041</t>
  </si>
  <si>
    <t>034 331 3040</t>
  </si>
  <si>
    <t>KZ/59</t>
  </si>
  <si>
    <t>Www.Emadlangeni.Gov.Za</t>
  </si>
  <si>
    <t>KZ253</t>
  </si>
  <si>
    <t>PRIVATE BAG X1011</t>
  </si>
  <si>
    <t>DANNHAUSER</t>
  </si>
  <si>
    <t>3080</t>
  </si>
  <si>
    <t>8 Church Street</t>
  </si>
  <si>
    <t>034 621 2666</t>
  </si>
  <si>
    <t>034 621 2342</t>
  </si>
  <si>
    <t>KZ/1</t>
  </si>
  <si>
    <t>www.dannhauser.gov.za</t>
  </si>
  <si>
    <t>KZ254</t>
  </si>
  <si>
    <t>PRIVATE BAG  X308</t>
  </si>
  <si>
    <t>PAULPIETERSBURG</t>
  </si>
  <si>
    <t>3180</t>
  </si>
  <si>
    <t>10 Hoog Street</t>
  </si>
  <si>
    <t>Paulpietersburg</t>
  </si>
  <si>
    <t>034 995 1650</t>
  </si>
  <si>
    <t>034 995 1192</t>
  </si>
  <si>
    <t>KZ/6</t>
  </si>
  <si>
    <t>www.edumbe.gov.za</t>
  </si>
  <si>
    <t>KZ261</t>
  </si>
  <si>
    <t>PO BOX 191</t>
  </si>
  <si>
    <t>PONGOLA</t>
  </si>
  <si>
    <t>3170</t>
  </si>
  <si>
    <t>Uphongolo Municipality</t>
  </si>
  <si>
    <t>61 Martin Street</t>
  </si>
  <si>
    <t>Pongola</t>
  </si>
  <si>
    <t>034 413 1223</t>
  </si>
  <si>
    <t>034 413 1706</t>
  </si>
  <si>
    <t>KZ/56</t>
  </si>
  <si>
    <t>www.uphongolo.gov.za</t>
  </si>
  <si>
    <t>KZ262</t>
  </si>
  <si>
    <t>P O BOX 57</t>
  </si>
  <si>
    <t>Vryheid</t>
  </si>
  <si>
    <t>3100</t>
  </si>
  <si>
    <t>Corner Mark and High Street</t>
  </si>
  <si>
    <t>034 982 2133</t>
  </si>
  <si>
    <t>086 645 2165</t>
  </si>
  <si>
    <t>KZ/26</t>
  </si>
  <si>
    <t>www.abaqulusi.gov.za</t>
  </si>
  <si>
    <t>KZ263</t>
  </si>
  <si>
    <t>P O BOX 84</t>
  </si>
  <si>
    <t>3950</t>
  </si>
  <si>
    <t>Nongoma Municipal Offices</t>
  </si>
  <si>
    <t>103 Main Street</t>
  </si>
  <si>
    <t>035 831 7500</t>
  </si>
  <si>
    <t>035 831 3152</t>
  </si>
  <si>
    <t>KZ/41</t>
  </si>
  <si>
    <t>www.nongoma.org.za</t>
  </si>
  <si>
    <t>KZ265</t>
  </si>
  <si>
    <t>`PRIVATE BAG X17</t>
  </si>
  <si>
    <t>Ba 81 Prince Mangosuthu Street</t>
  </si>
  <si>
    <t>035 874 5100</t>
  </si>
  <si>
    <t>035 870 1164</t>
  </si>
  <si>
    <t>KZ/45</t>
  </si>
  <si>
    <t>www.ulundi.gov.za</t>
  </si>
  <si>
    <t>KZ266</t>
  </si>
  <si>
    <t>PRIVATE BAG X901</t>
  </si>
  <si>
    <t>KWANGWANASE</t>
  </si>
  <si>
    <t>3973</t>
  </si>
  <si>
    <t>Umhlabuyalingana Municipal Offices</t>
  </si>
  <si>
    <t>Manguzi Main Road</t>
  </si>
  <si>
    <t>Kwangwanase</t>
  </si>
  <si>
    <t>3937</t>
  </si>
  <si>
    <t>035 592 0680</t>
  </si>
  <si>
    <t>035 592 0672</t>
  </si>
  <si>
    <t>KZ/46</t>
  </si>
  <si>
    <t>www.umhlabuyalingana.gov.za</t>
  </si>
  <si>
    <t>KZ271</t>
  </si>
  <si>
    <t>PRIVATE BAG X28</t>
  </si>
  <si>
    <t>JOZINI</t>
  </si>
  <si>
    <t>3969</t>
  </si>
  <si>
    <t>Jozini Municipality</t>
  </si>
  <si>
    <t>Circle Street Bottom Town</t>
  </si>
  <si>
    <t>035 572 1292</t>
  </si>
  <si>
    <t>035 572 1266</t>
  </si>
  <si>
    <t>KZ/27</t>
  </si>
  <si>
    <t>www.jozini.gov.za</t>
  </si>
  <si>
    <t>KZ272</t>
  </si>
  <si>
    <t>PO BOX 52</t>
  </si>
  <si>
    <t>MTUBATUBA</t>
  </si>
  <si>
    <t>3935</t>
  </si>
  <si>
    <t>Mtubatuba Municipality</t>
  </si>
  <si>
    <t>Lot 105</t>
  </si>
  <si>
    <t>Inkosi Mtubatuba Road</t>
  </si>
  <si>
    <t>035 550 0069</t>
  </si>
  <si>
    <t>035 550 0060</t>
  </si>
  <si>
    <t>KZ/13</t>
  </si>
  <si>
    <t>www.mtubatuba.org.za</t>
  </si>
  <si>
    <t>KZ275</t>
  </si>
  <si>
    <t>387</t>
  </si>
  <si>
    <t>Hlabisa</t>
  </si>
  <si>
    <t>Lot 808</t>
  </si>
  <si>
    <t>Off Masson Street</t>
  </si>
  <si>
    <t>035 838 8500</t>
  </si>
  <si>
    <t>035 838 1015</t>
  </si>
  <si>
    <t>www.big5hlabisa.gov.za</t>
  </si>
  <si>
    <t>KZ276</t>
  </si>
  <si>
    <t>P O BOX 96</t>
  </si>
  <si>
    <t>KWAMBONAMBI</t>
  </si>
  <si>
    <t>3915</t>
  </si>
  <si>
    <t>Municipal Bulding</t>
  </si>
  <si>
    <t>25 Bredelia Street</t>
  </si>
  <si>
    <t>Kwambonambi</t>
  </si>
  <si>
    <t>035 580 1421</t>
  </si>
  <si>
    <t>035 580 1141</t>
  </si>
  <si>
    <t>KZ/36</t>
  </si>
  <si>
    <t>www.umfolozi.gov.za</t>
  </si>
  <si>
    <t>KZ281</t>
  </si>
  <si>
    <t>PRIVATE BAG X 1004</t>
  </si>
  <si>
    <t>5 Mark Strasse</t>
  </si>
  <si>
    <t>035 907 5000</t>
  </si>
  <si>
    <t>035 907 5444</t>
  </si>
  <si>
    <t>KZ/47</t>
  </si>
  <si>
    <t>www.umhlathuze.org.za</t>
  </si>
  <si>
    <t>KZ282</t>
  </si>
  <si>
    <t>P O BOX 37</t>
  </si>
  <si>
    <t>ESHOWE</t>
  </si>
  <si>
    <t>3815</t>
  </si>
  <si>
    <t>1 Hutchinson Street</t>
  </si>
  <si>
    <t>Eshowe</t>
  </si>
  <si>
    <t>035 473 3337</t>
  </si>
  <si>
    <t>035 474 2809</t>
  </si>
  <si>
    <t>KZ/49</t>
  </si>
  <si>
    <t>www.umlalazi.gov.za</t>
  </si>
  <si>
    <t>KZ284</t>
  </si>
  <si>
    <t>Melmoth</t>
  </si>
  <si>
    <t>3835</t>
  </si>
  <si>
    <t>21 Reinhold Street</t>
  </si>
  <si>
    <t>035 450 2082</t>
  </si>
  <si>
    <t>035 450 3224</t>
  </si>
  <si>
    <t>KZ/37</t>
  </si>
  <si>
    <t>www.mthonjaneni.org.za</t>
  </si>
  <si>
    <t>KZ285</t>
  </si>
  <si>
    <t>PRIVATE BAG  X161</t>
  </si>
  <si>
    <t>NKANDLA</t>
  </si>
  <si>
    <t>3855</t>
  </si>
  <si>
    <t>LOT 293</t>
  </si>
  <si>
    <t>035 833 2000</t>
  </si>
  <si>
    <t>035 833 0920</t>
  </si>
  <si>
    <t>KZ/40</t>
  </si>
  <si>
    <t>www.nkandla.co.za</t>
  </si>
  <si>
    <t>KZ286</t>
  </si>
  <si>
    <t>P.O BOX 144</t>
  </si>
  <si>
    <t>4490</t>
  </si>
  <si>
    <t>2 Kingfisher Road</t>
  </si>
  <si>
    <t>032 456 8200</t>
  </si>
  <si>
    <t>032 456 2504</t>
  </si>
  <si>
    <t>KZ/34</t>
  </si>
  <si>
    <t>www.mandeni.gov.za</t>
  </si>
  <si>
    <t>KZ291</t>
  </si>
  <si>
    <t>P O Box 72</t>
  </si>
  <si>
    <t>14 Chief Albert Luthuli Street</t>
  </si>
  <si>
    <t>032 437 5000</t>
  </si>
  <si>
    <t>032 437 5098</t>
  </si>
  <si>
    <t>KZ/28</t>
  </si>
  <si>
    <t>www.kwadukuza.gov.za</t>
  </si>
  <si>
    <t>KZ292</t>
  </si>
  <si>
    <t>Private Bag x 503</t>
  </si>
  <si>
    <t>4342</t>
  </si>
  <si>
    <t>Ndwedwe Court House</t>
  </si>
  <si>
    <t>P 100 Road</t>
  </si>
  <si>
    <t>032 532 5000</t>
  </si>
  <si>
    <t>032 532 5035</t>
  </si>
  <si>
    <t>KZ/38</t>
  </si>
  <si>
    <t>www.ndwedwe.gov.za</t>
  </si>
  <si>
    <t>KZ293</t>
  </si>
  <si>
    <t>PRIVATE BAG X9405</t>
  </si>
  <si>
    <t>MAPHUMULO</t>
  </si>
  <si>
    <t>4470</t>
  </si>
  <si>
    <t>Maphumulo Local Municipality</t>
  </si>
  <si>
    <t>Mr Lot 152</t>
  </si>
  <si>
    <t>032 481 4500</t>
  </si>
  <si>
    <t>032 480 2053</t>
  </si>
  <si>
    <t>KZ/35</t>
  </si>
  <si>
    <t>www.maphumuloonline.gov.za</t>
  </si>
  <si>
    <t>KZ294</t>
  </si>
  <si>
    <t>P O Box 8</t>
  </si>
  <si>
    <t>Kokstad</t>
  </si>
  <si>
    <t>4700</t>
  </si>
  <si>
    <t>75</t>
  </si>
  <si>
    <t>Hope Street</t>
  </si>
  <si>
    <t>039 797 6600</t>
  </si>
  <si>
    <t>039 727 3676</t>
  </si>
  <si>
    <t>KZ/32</t>
  </si>
  <si>
    <t>www.kokstad.org.za</t>
  </si>
  <si>
    <t>KZ5a4</t>
  </si>
  <si>
    <t>P O Box 132</t>
  </si>
  <si>
    <t>Ubuhlebezwe Municipality</t>
  </si>
  <si>
    <t>29 Margaret Street</t>
  </si>
  <si>
    <t>039 834 7700</t>
  </si>
  <si>
    <t>039 834 1168</t>
  </si>
  <si>
    <t>KZ/33</t>
  </si>
  <si>
    <t>www.ubuhlebezwe.gov.za</t>
  </si>
  <si>
    <t>KZ5a5</t>
  </si>
  <si>
    <t>PO BOX 53</t>
  </si>
  <si>
    <t>UMZIMKHULU</t>
  </si>
  <si>
    <t>3297</t>
  </si>
  <si>
    <t>Umzimkhulu Municipality</t>
  </si>
  <si>
    <t>169 Main Street</t>
  </si>
  <si>
    <t>039 259 5300</t>
  </si>
  <si>
    <t>039 259 0223</t>
  </si>
  <si>
    <t>EC/44</t>
  </si>
  <si>
    <t>www.umzimkhululm.gov.za</t>
  </si>
  <si>
    <t>KZ5a6</t>
  </si>
  <si>
    <t>P.O.BOX 62</t>
  </si>
  <si>
    <t>CREIGHTON</t>
  </si>
  <si>
    <t>3263</t>
  </si>
  <si>
    <t>Dr Nkosazana Dlamini Zuma Municipality</t>
  </si>
  <si>
    <t>Creighton Main Road</t>
  </si>
  <si>
    <t>Creighton</t>
  </si>
  <si>
    <t>039 833 1038</t>
  </si>
  <si>
    <t>039 833 1539</t>
  </si>
  <si>
    <t>KZ/63</t>
  </si>
  <si>
    <t>www.ndz.gov.za</t>
  </si>
  <si>
    <t>KZ436</t>
  </si>
  <si>
    <t xml:space="preserve"> Province :( LP ) LIMPOPO </t>
  </si>
  <si>
    <t>PRIVATE BAG X 9687</t>
  </si>
  <si>
    <t>GIYANI</t>
  </si>
  <si>
    <t>0826</t>
  </si>
  <si>
    <t>Government Buildings</t>
  </si>
  <si>
    <t>Giyani</t>
  </si>
  <si>
    <t>015 811 6300</t>
  </si>
  <si>
    <t>015 812 4301</t>
  </si>
  <si>
    <t>NP/21</t>
  </si>
  <si>
    <t>LP</t>
  </si>
  <si>
    <t>www.mopani.gov.za</t>
  </si>
  <si>
    <t>PRIVATE BAG X5006</t>
  </si>
  <si>
    <t>THOHOYANDOU</t>
  </si>
  <si>
    <t>0950</t>
  </si>
  <si>
    <t>Mphephe Street</t>
  </si>
  <si>
    <t>Thohoyandou</t>
  </si>
  <si>
    <t>015 960 2000</t>
  </si>
  <si>
    <t>015 962 1017</t>
  </si>
  <si>
    <t>NP/27</t>
  </si>
  <si>
    <t>www.vhembe.gov.za</t>
  </si>
  <si>
    <t>P O BOX 4100</t>
  </si>
  <si>
    <t>POLOKWANE</t>
  </si>
  <si>
    <t>0700</t>
  </si>
  <si>
    <t>Capricorn District Municipality</t>
  </si>
  <si>
    <t>41 Biccard Street</t>
  </si>
  <si>
    <t>015 294 1000</t>
  </si>
  <si>
    <t>015 295 7288</t>
  </si>
  <si>
    <t>NP/6</t>
  </si>
  <si>
    <t>www.cdm.org.za</t>
  </si>
  <si>
    <t>PRIVATE BAG X1018</t>
  </si>
  <si>
    <t>MODIMOLLE</t>
  </si>
  <si>
    <t>0510</t>
  </si>
  <si>
    <t>Waterberg District Building</t>
  </si>
  <si>
    <t>Harry Gwala Street</t>
  </si>
  <si>
    <t>Modimolle</t>
  </si>
  <si>
    <t>014 718 3300</t>
  </si>
  <si>
    <t>014 717 3886</t>
  </si>
  <si>
    <t>NP/28</t>
  </si>
  <si>
    <t>www.waterberg.gov.za</t>
  </si>
  <si>
    <t>PRIVATE BAG X8611</t>
  </si>
  <si>
    <t>GROBLERSDAL</t>
  </si>
  <si>
    <t>0470</t>
  </si>
  <si>
    <t>3 West Street</t>
  </si>
  <si>
    <t>Groblersdal</t>
  </si>
  <si>
    <t>0471</t>
  </si>
  <si>
    <t>013 262 2743</t>
  </si>
  <si>
    <t>013 262 4303</t>
  </si>
  <si>
    <t>MP/20</t>
  </si>
  <si>
    <t>Www.Sekhukhune.Gov.Za</t>
  </si>
  <si>
    <t>Private Bag x9559</t>
  </si>
  <si>
    <t>Greater Giyani Municipality</t>
  </si>
  <si>
    <t>BA 59 CIVIC CENTRE</t>
  </si>
  <si>
    <t>015 811 5500</t>
  </si>
  <si>
    <t>015 812 0268</t>
  </si>
  <si>
    <t>NP/10</t>
  </si>
  <si>
    <t>www.greatergiyani.gov.za</t>
  </si>
  <si>
    <t>NP331</t>
  </si>
  <si>
    <t>P O BOX 36</t>
  </si>
  <si>
    <t>MODJADJISKLOOF</t>
  </si>
  <si>
    <t>0835</t>
  </si>
  <si>
    <t>169 Botha Street</t>
  </si>
  <si>
    <t>Modjadjiskloof</t>
  </si>
  <si>
    <t>015 309 9246/7/8</t>
  </si>
  <si>
    <t>015 309 9419</t>
  </si>
  <si>
    <t>NP/11</t>
  </si>
  <si>
    <t>www.greaterletaba.gov.za</t>
  </si>
  <si>
    <t>NP332</t>
  </si>
  <si>
    <t>Tzaneen</t>
  </si>
  <si>
    <t>0850</t>
  </si>
  <si>
    <t>CIVIC CENTRE</t>
  </si>
  <si>
    <t>NO.1 AGATHA</t>
  </si>
  <si>
    <t>015 307 8000</t>
  </si>
  <si>
    <t>015 307 8049</t>
  </si>
  <si>
    <t>NP/12</t>
  </si>
  <si>
    <t>www.tzaneen.gov.za</t>
  </si>
  <si>
    <t>NP333</t>
  </si>
  <si>
    <t>PRIVATE BAG X1020</t>
  </si>
  <si>
    <t>PHALABORWA</t>
  </si>
  <si>
    <t>1390</t>
  </si>
  <si>
    <t>Ba Phalaborwa Municipality</t>
  </si>
  <si>
    <t>Cnr. Nelson Mandela &amp; Selati Road</t>
  </si>
  <si>
    <t>015 780 6300</t>
  </si>
  <si>
    <t>015 781 0726</t>
  </si>
  <si>
    <t>NP/2</t>
  </si>
  <si>
    <t>www.ba-phalaborwa.gov.za</t>
  </si>
  <si>
    <t>NP334</t>
  </si>
  <si>
    <t>P O BOX 627</t>
  </si>
  <si>
    <t>HOEDSPRUIT</t>
  </si>
  <si>
    <t>1380</t>
  </si>
  <si>
    <t>65 Springbok Street</t>
  </si>
  <si>
    <t>Hoedspruit</t>
  </si>
  <si>
    <t>015 793 2409</t>
  </si>
  <si>
    <t>015 793 2341</t>
  </si>
  <si>
    <t>NP/7</t>
  </si>
  <si>
    <t>www.maruleng.gov.za</t>
  </si>
  <si>
    <t>NP335</t>
  </si>
  <si>
    <t>PRIVATE BAG X611</t>
  </si>
  <si>
    <t>MUSINA</t>
  </si>
  <si>
    <t>0900</t>
  </si>
  <si>
    <t>Musina Civic Centre</t>
  </si>
  <si>
    <t>21 Irwin Street</t>
  </si>
  <si>
    <t>015 534 6100</t>
  </si>
  <si>
    <t>015 534 2513</t>
  </si>
  <si>
    <t>NP/22</t>
  </si>
  <si>
    <t>www.musina.gov.za</t>
  </si>
  <si>
    <t>NP341</t>
  </si>
  <si>
    <t>PRIVATE BAG X5066</t>
  </si>
  <si>
    <t>Old Agriven Building Ardc</t>
  </si>
  <si>
    <t>015 962 7500</t>
  </si>
  <si>
    <t>015 962 4020</t>
  </si>
  <si>
    <t>NP/26</t>
  </si>
  <si>
    <t>www.thulamela.gov.za</t>
  </si>
  <si>
    <t>NP343</t>
  </si>
  <si>
    <t>Private Bag X2596</t>
  </si>
  <si>
    <t>Louis Trichardt</t>
  </si>
  <si>
    <t>Civic Center</t>
  </si>
  <si>
    <t>Erasmus/Krough Str</t>
  </si>
  <si>
    <t>015 519 3000</t>
  </si>
  <si>
    <t>015 516 5084</t>
  </si>
  <si>
    <t>NP/15</t>
  </si>
  <si>
    <t>www.makhado.gov.za</t>
  </si>
  <si>
    <t>NP344</t>
  </si>
  <si>
    <t>Private Bag X 9271</t>
  </si>
  <si>
    <t>Malamulele</t>
  </si>
  <si>
    <t>0982</t>
  </si>
  <si>
    <t>Buiding DCO</t>
  </si>
  <si>
    <t>225 Collins Chabane Drive</t>
  </si>
  <si>
    <t>015 851 0110</t>
  </si>
  <si>
    <t>015 851 0097</t>
  </si>
  <si>
    <t>www.collinschabane.gov.za</t>
  </si>
  <si>
    <t>NP345</t>
  </si>
  <si>
    <t>P.O BOX 1593</t>
  </si>
  <si>
    <t>BOCHUM</t>
  </si>
  <si>
    <t>0790</t>
  </si>
  <si>
    <t>2nd Building</t>
  </si>
  <si>
    <t>Dendron Road</t>
  </si>
  <si>
    <t>Senwabarwana</t>
  </si>
  <si>
    <t>015 505 7100</t>
  </si>
  <si>
    <t>015 505 0296</t>
  </si>
  <si>
    <t>NP/4</t>
  </si>
  <si>
    <t>www.blouberg.gov.za</t>
  </si>
  <si>
    <t>NP351</t>
  </si>
  <si>
    <t>Private Bag X44</t>
  </si>
  <si>
    <t>MOGWADI</t>
  </si>
  <si>
    <t>0715</t>
  </si>
  <si>
    <t>303 Church Street</t>
  </si>
  <si>
    <t>015 501 0243</t>
  </si>
  <si>
    <t>015 501 0419</t>
  </si>
  <si>
    <t>NP/19</t>
  </si>
  <si>
    <t>www.molemole.gov.za</t>
  </si>
  <si>
    <t>NP353</t>
  </si>
  <si>
    <t>P O BOX 111</t>
  </si>
  <si>
    <t>C/O Bodenstein &amp; Landdros Maree</t>
  </si>
  <si>
    <t>0699</t>
  </si>
  <si>
    <t>015 290 2000</t>
  </si>
  <si>
    <t>015 290 2106</t>
  </si>
  <si>
    <t>NP/24</t>
  </si>
  <si>
    <t>www.polokwane.gov.za</t>
  </si>
  <si>
    <t>NP354</t>
  </si>
  <si>
    <t>PRIVATE BAG X07</t>
  </si>
  <si>
    <t>CHUENESPOORT</t>
  </si>
  <si>
    <t>0745</t>
  </si>
  <si>
    <t>170 Ba</t>
  </si>
  <si>
    <t>Lebowakgomo</t>
  </si>
  <si>
    <t>0737</t>
  </si>
  <si>
    <t>015 633 4500</t>
  </si>
  <si>
    <t>015 633 6896</t>
  </si>
  <si>
    <t>NP/13</t>
  </si>
  <si>
    <t>www.lepelle-nkumpi.gov.za</t>
  </si>
  <si>
    <t>NP355</t>
  </si>
  <si>
    <t>PO BOX 90</t>
  </si>
  <si>
    <t>THABAZIMBI</t>
  </si>
  <si>
    <t>0380</t>
  </si>
  <si>
    <t>Russels</t>
  </si>
  <si>
    <t>7th Rietbok</t>
  </si>
  <si>
    <t>014 777 1525</t>
  </si>
  <si>
    <t>014 777 1531</t>
  </si>
  <si>
    <t>NP/25</t>
  </si>
  <si>
    <t>www.thabazimbi.gov.za</t>
  </si>
  <si>
    <t>NP361</t>
  </si>
  <si>
    <t>LEPHALALE</t>
  </si>
  <si>
    <t>0555</t>
  </si>
  <si>
    <t>C/O Joe Slovo &amp; Douwater Ave</t>
  </si>
  <si>
    <t>014 763 2193</t>
  </si>
  <si>
    <t>014 763 5662</t>
  </si>
  <si>
    <t>NP/14</t>
  </si>
  <si>
    <t>www.lephalale.gov.za</t>
  </si>
  <si>
    <t>NP362</t>
  </si>
  <si>
    <t>PRIVATE BAG X 1609</t>
  </si>
  <si>
    <t>BELA BELA</t>
  </si>
  <si>
    <t>0480</t>
  </si>
  <si>
    <t>399 Chris Hani Rd</t>
  </si>
  <si>
    <t>Chris Hani Drive</t>
  </si>
  <si>
    <t>014 736 8000</t>
  </si>
  <si>
    <t>014 736 3288</t>
  </si>
  <si>
    <t>NP/3</t>
  </si>
  <si>
    <t>www.belabela.gov.za</t>
  </si>
  <si>
    <t>NP366</t>
  </si>
  <si>
    <t>P O BOX 34</t>
  </si>
  <si>
    <t>MOKOPANE</t>
  </si>
  <si>
    <t>0600</t>
  </si>
  <si>
    <t>Mogalakwena Municipality</t>
  </si>
  <si>
    <t>54 Retief Street</t>
  </si>
  <si>
    <t>Mokopane</t>
  </si>
  <si>
    <t>015 491 9600</t>
  </si>
  <si>
    <t>086 529 8320</t>
  </si>
  <si>
    <t>NP/18</t>
  </si>
  <si>
    <t>www.mogalakwena.gov.za</t>
  </si>
  <si>
    <t>NP367</t>
  </si>
  <si>
    <t>PRIVATE BAG X1008</t>
  </si>
  <si>
    <t>O R Tambo Square</t>
  </si>
  <si>
    <t>014 718 2000</t>
  </si>
  <si>
    <t>014 717 4077</t>
  </si>
  <si>
    <t>NP/17</t>
  </si>
  <si>
    <t>www.mmlm.gov.za</t>
  </si>
  <si>
    <t>NP368</t>
  </si>
  <si>
    <t>MARBLE HALL</t>
  </si>
  <si>
    <t>0450</t>
  </si>
  <si>
    <t>13 Ficus Street</t>
  </si>
  <si>
    <t>Marble Hall</t>
  </si>
  <si>
    <t>013 261 8400</t>
  </si>
  <si>
    <t>013 261 2985</t>
  </si>
  <si>
    <t>MP/NP/9</t>
  </si>
  <si>
    <t>www.ephraimmogalelm.gov.za</t>
  </si>
  <si>
    <t>NP03a4</t>
  </si>
  <si>
    <t>P O BOX 48</t>
  </si>
  <si>
    <t>2nd Avenue Grobler Street</t>
  </si>
  <si>
    <t>013 262 3056</t>
  </si>
  <si>
    <t>013 262 4530</t>
  </si>
  <si>
    <t>MP/NP/8</t>
  </si>
  <si>
    <t>www.eliasmotsoaledi.gov.za</t>
  </si>
  <si>
    <t>NP03a5</t>
  </si>
  <si>
    <t>PRIVATE BAG X 434</t>
  </si>
  <si>
    <t>JANE FURSE</t>
  </si>
  <si>
    <t>1085</t>
  </si>
  <si>
    <t>Stand No 1</t>
  </si>
  <si>
    <t>Groblersdal Road</t>
  </si>
  <si>
    <t>Jane Furse</t>
  </si>
  <si>
    <t>013 265 8600</t>
  </si>
  <si>
    <t>013 265 1975</t>
  </si>
  <si>
    <t>NP/16</t>
  </si>
  <si>
    <t>www.Makhuduthamaga.Gov.Za</t>
  </si>
  <si>
    <t>NP03a2</t>
  </si>
  <si>
    <t>P O BOX 260</t>
  </si>
  <si>
    <t>BURGERSFORD</t>
  </si>
  <si>
    <t>1150</t>
  </si>
  <si>
    <t>No 1</t>
  </si>
  <si>
    <t>Kastania</t>
  </si>
  <si>
    <t>Burgersford</t>
  </si>
  <si>
    <t>013 231 1000</t>
  </si>
  <si>
    <t>NP/29</t>
  </si>
  <si>
    <t>NP476</t>
  </si>
  <si>
    <t xml:space="preserve"> Province :( MP ) MPUMALANGA </t>
  </si>
  <si>
    <t>P O BOX 1748</t>
  </si>
  <si>
    <t>ERMELO</t>
  </si>
  <si>
    <t>2350</t>
  </si>
  <si>
    <t>Council Building</t>
  </si>
  <si>
    <t>Cnr Oosthuise &amp; Joubert</t>
  </si>
  <si>
    <t>Ermelo</t>
  </si>
  <si>
    <t>017 801 7000</t>
  </si>
  <si>
    <t>017 811 1230</t>
  </si>
  <si>
    <t>MP/5</t>
  </si>
  <si>
    <t>MP</t>
  </si>
  <si>
    <t>www.gsibande.gov.za</t>
  </si>
  <si>
    <t>P O BOX 437</t>
  </si>
  <si>
    <t>MIDDELBURG</t>
  </si>
  <si>
    <t>1050</t>
  </si>
  <si>
    <t>Nkangala District Municipality</t>
  </si>
  <si>
    <t>2a Walter Sisulu Street</t>
  </si>
  <si>
    <t>Middelburg</t>
  </si>
  <si>
    <t>013 249 2000</t>
  </si>
  <si>
    <t>013 249 2114</t>
  </si>
  <si>
    <t>MP/19</t>
  </si>
  <si>
    <t>www.nkangaladm.gov.za</t>
  </si>
  <si>
    <t>P O BOX 3333</t>
  </si>
  <si>
    <t>NELSPRUIT</t>
  </si>
  <si>
    <t>1200</t>
  </si>
  <si>
    <t>Ehlanzeni District Municipality</t>
  </si>
  <si>
    <t>8 Van Niekerk Street</t>
  </si>
  <si>
    <t>Nelspruit</t>
  </si>
  <si>
    <t>013 759 8500</t>
  </si>
  <si>
    <t>013 755 3157</t>
  </si>
  <si>
    <t>MP/6</t>
  </si>
  <si>
    <t>www.ehlanzeni.co.za</t>
  </si>
  <si>
    <t>P.O. BOX 24</t>
  </si>
  <si>
    <t>CAROLINA</t>
  </si>
  <si>
    <t>1185</t>
  </si>
  <si>
    <t>Carolina Municipal Offices</t>
  </si>
  <si>
    <t>28 Kerk Street</t>
  </si>
  <si>
    <t>Carolina</t>
  </si>
  <si>
    <t>017 843 4000</t>
  </si>
  <si>
    <t>017 843 4001</t>
  </si>
  <si>
    <t>MP/1</t>
  </si>
  <si>
    <t>www.albertluthuli.gov.za</t>
  </si>
  <si>
    <t>P.O BOX 48</t>
  </si>
  <si>
    <t>C/O Taute &amp; Kerk Street</t>
  </si>
  <si>
    <t>017 801 3500</t>
  </si>
  <si>
    <t>017 801 3851</t>
  </si>
  <si>
    <t>MP/17</t>
  </si>
  <si>
    <t>www.msukaligwa.gov.za</t>
  </si>
  <si>
    <t>PIET RETIEF</t>
  </si>
  <si>
    <t>2380</t>
  </si>
  <si>
    <t>33 Mark Street</t>
  </si>
  <si>
    <t>Piet Retief</t>
  </si>
  <si>
    <t>087 630 0180</t>
  </si>
  <si>
    <t>017 826 8102</t>
  </si>
  <si>
    <t>MP/16</t>
  </si>
  <si>
    <t>www.mkhondo.gov.za</t>
  </si>
  <si>
    <t>PRIVATE BAG X 9011</t>
  </si>
  <si>
    <t>VOLKSRUST</t>
  </si>
  <si>
    <t>2470</t>
  </si>
  <si>
    <t>C/O Adelaide Tambo &amp; Nelson Mandela Driv</t>
  </si>
  <si>
    <t>Volksrust</t>
  </si>
  <si>
    <t>017 734 6100</t>
  </si>
  <si>
    <t>017 735 3004</t>
  </si>
  <si>
    <t>MP/21</t>
  </si>
  <si>
    <t>www.pixleykaseme.gov.za</t>
  </si>
  <si>
    <t>P O BOX 66</t>
  </si>
  <si>
    <t>STANDERTON</t>
  </si>
  <si>
    <t>2430</t>
  </si>
  <si>
    <t>Main Administration Building</t>
  </si>
  <si>
    <t>Cnr B Naude &amp; M Maiyela Street</t>
  </si>
  <si>
    <t>Standerton</t>
  </si>
  <si>
    <t>017 712 9600</t>
  </si>
  <si>
    <t>017 712 6808</t>
  </si>
  <si>
    <t>MP/13</t>
  </si>
  <si>
    <t>www.lekwalm.gov.za</t>
  </si>
  <si>
    <t>P O BOX 10555</t>
  </si>
  <si>
    <t>BALFOUR</t>
  </si>
  <si>
    <t>2410</t>
  </si>
  <si>
    <t>Municipal Building Kruger Square</t>
  </si>
  <si>
    <t>Cnr Stuart &amp; Joubert Streets</t>
  </si>
  <si>
    <t>Balfour</t>
  </si>
  <si>
    <t>017 773 0055</t>
  </si>
  <si>
    <t>017 773 0169</t>
  </si>
  <si>
    <t>MP/3</t>
  </si>
  <si>
    <t>www.dipaleseng.gov.za</t>
  </si>
  <si>
    <t>PRIVATE BAG X 1017</t>
  </si>
  <si>
    <t>SECUNDA</t>
  </si>
  <si>
    <t>2302</t>
  </si>
  <si>
    <t>Govan Mbeki Municpal Building</t>
  </si>
  <si>
    <t>Central Business District</t>
  </si>
  <si>
    <t>Horwood Street</t>
  </si>
  <si>
    <t>Secunda</t>
  </si>
  <si>
    <t>017 620 6000</t>
  </si>
  <si>
    <t>017 634 8019</t>
  </si>
  <si>
    <t>MP/12</t>
  </si>
  <si>
    <t>www.govanmbeki.gov.za</t>
  </si>
  <si>
    <t>P O BOX 6</t>
  </si>
  <si>
    <t>DELMAS</t>
  </si>
  <si>
    <t>2210</t>
  </si>
  <si>
    <t>C/O Samuel &amp; V/D Walt Streets</t>
  </si>
  <si>
    <t>Delmas</t>
  </si>
  <si>
    <t>013 665 6000</t>
  </si>
  <si>
    <t>013 665 2913</t>
  </si>
  <si>
    <t>MP/2</t>
  </si>
  <si>
    <t>Www.Delmasmunic.Co.Za</t>
  </si>
  <si>
    <t>EMALAHLENI (MP)</t>
  </si>
  <si>
    <t>1035</t>
  </si>
  <si>
    <t>C/O Arras &amp; Mandela Avenue</t>
  </si>
  <si>
    <t>Emalahleni</t>
  </si>
  <si>
    <t>013 690 6911</t>
  </si>
  <si>
    <t>013 690 6207</t>
  </si>
  <si>
    <t>MP/7</t>
  </si>
  <si>
    <t>Www.Emalahleni.Gov.Za</t>
  </si>
  <si>
    <t>C/O Church &amp; Wanderers Ave</t>
  </si>
  <si>
    <t>013 249 7000</t>
  </si>
  <si>
    <t>013 243 2550</t>
  </si>
  <si>
    <t>MP/15</t>
  </si>
  <si>
    <t>www.stlm.gov.za</t>
  </si>
  <si>
    <t>P O BOX 17</t>
  </si>
  <si>
    <t>BELFAST</t>
  </si>
  <si>
    <t>1100</t>
  </si>
  <si>
    <t>25 Scheepers Street</t>
  </si>
  <si>
    <t>Belfast</t>
  </si>
  <si>
    <t>013 253 1121</t>
  </si>
  <si>
    <t>013 253 1889</t>
  </si>
  <si>
    <t>MP/11</t>
  </si>
  <si>
    <t>www.emakhazenilm.co.za</t>
  </si>
  <si>
    <t>PRIVATE BAG X 4041</t>
  </si>
  <si>
    <t>EMPUMALANGA</t>
  </si>
  <si>
    <t>0458</t>
  </si>
  <si>
    <t>Stand No 24</t>
  </si>
  <si>
    <t>Alongside Moloto Road R573</t>
  </si>
  <si>
    <t>Kwaggafontein</t>
  </si>
  <si>
    <t>013 986 9100</t>
  </si>
  <si>
    <t>013 986 0995</t>
  </si>
  <si>
    <t>MP/23</t>
  </si>
  <si>
    <t>www.thembisilehanilm.gov.za</t>
  </si>
  <si>
    <t>Private Bag X 4012</t>
  </si>
  <si>
    <t>Siyabuswa</t>
  </si>
  <si>
    <t>0472</t>
  </si>
  <si>
    <t>Dr J S Moroka Municipality</t>
  </si>
  <si>
    <t>A2601/3 Bongimfundo Street</t>
  </si>
  <si>
    <t>013 973 1101</t>
  </si>
  <si>
    <t>013 973 0973/4</t>
  </si>
  <si>
    <t>MP/4</t>
  </si>
  <si>
    <t>www.drjsmlm.gov.za</t>
  </si>
  <si>
    <t>P O BOX 61</t>
  </si>
  <si>
    <t>LYDENBURG</t>
  </si>
  <si>
    <t>1120</t>
  </si>
  <si>
    <t>C/O Central &amp; Viljoen Street</t>
  </si>
  <si>
    <t>Lydenburg</t>
  </si>
  <si>
    <t>013 235 7300</t>
  </si>
  <si>
    <t>013 235 1108</t>
  </si>
  <si>
    <t>MP/22</t>
  </si>
  <si>
    <t>www.thabachweumun.gov.za</t>
  </si>
  <si>
    <t>PRIVATE BAG X101</t>
  </si>
  <si>
    <t>MALELANE</t>
  </si>
  <si>
    <t>1320</t>
  </si>
  <si>
    <t>9 Park Street</t>
  </si>
  <si>
    <t>Malelane</t>
  </si>
  <si>
    <t>013 790 0245</t>
  </si>
  <si>
    <t>013 790 0886</t>
  </si>
  <si>
    <t>MP/18</t>
  </si>
  <si>
    <t>www.nkomazi.gov.za</t>
  </si>
  <si>
    <t>PRIVATE BAG X 9308</t>
  </si>
  <si>
    <t>BUSHBUCKRIDGE</t>
  </si>
  <si>
    <t>1280</t>
  </si>
  <si>
    <t>Municipal Complex</t>
  </si>
  <si>
    <t>R538 Graskop Road</t>
  </si>
  <si>
    <t>013 799 1842</t>
  </si>
  <si>
    <t>013 799 1865</t>
  </si>
  <si>
    <t>NP/MP/5</t>
  </si>
  <si>
    <t>www.bushbuckridge.gov.za</t>
  </si>
  <si>
    <t>45</t>
  </si>
  <si>
    <t>MBOMBELA</t>
  </si>
  <si>
    <t>1 Nel Street</t>
  </si>
  <si>
    <t>Mbombela</t>
  </si>
  <si>
    <t>013 759 9111</t>
  </si>
  <si>
    <t>013 759 2070</t>
  </si>
  <si>
    <t>www.mbombela.gov.za</t>
  </si>
  <si>
    <t xml:space="preserve"> Province :( NC ) NORTHERN CAPE </t>
  </si>
  <si>
    <t>PRIVATE BAG X 20</t>
  </si>
  <si>
    <t>SPRINGBOK</t>
  </si>
  <si>
    <t>8240</t>
  </si>
  <si>
    <t>Hendrik Visser Building</t>
  </si>
  <si>
    <t>Van Riebeeck Street</t>
  </si>
  <si>
    <t>Springbok</t>
  </si>
  <si>
    <t>027 712 8000</t>
  </si>
  <si>
    <t>027 712 8040</t>
  </si>
  <si>
    <t>NC/20</t>
  </si>
  <si>
    <t>NC</t>
  </si>
  <si>
    <t>www.namakwa-dm.gov.za</t>
  </si>
  <si>
    <t>PRIVATE BAG X1012</t>
  </si>
  <si>
    <t>DE AAR</t>
  </si>
  <si>
    <t>7000</t>
  </si>
  <si>
    <t>Culvert Road</t>
  </si>
  <si>
    <t>De Aar</t>
  </si>
  <si>
    <t>053 631 0891</t>
  </si>
  <si>
    <t>053 631 2529</t>
  </si>
  <si>
    <t>NC/4</t>
  </si>
  <si>
    <t>www.pksdm.gov.za</t>
  </si>
  <si>
    <t>PRIVATE BAG X 6039</t>
  </si>
  <si>
    <t>UPINGTON</t>
  </si>
  <si>
    <t>8800</t>
  </si>
  <si>
    <t>Zf Mgcawu District Municipality</t>
  </si>
  <si>
    <t>C/O Upington 26 &amp; Nelson Mandela Drive</t>
  </si>
  <si>
    <t>Upington</t>
  </si>
  <si>
    <t>054 337 2800</t>
  </si>
  <si>
    <t>054 337 2888</t>
  </si>
  <si>
    <t>NC/2</t>
  </si>
  <si>
    <t>www.zfm-dm.gov.za</t>
  </si>
  <si>
    <t>PRIVATE BAG X6088</t>
  </si>
  <si>
    <t>KIMBERLEY</t>
  </si>
  <si>
    <t>8300</t>
  </si>
  <si>
    <t>51 Drakensberg Ave</t>
  </si>
  <si>
    <t>Carters Glen</t>
  </si>
  <si>
    <t>Kimberley</t>
  </si>
  <si>
    <t>8301</t>
  </si>
  <si>
    <t>053 838 0911</t>
  </si>
  <si>
    <t>053 861 1538</t>
  </si>
  <si>
    <t>NC/6</t>
  </si>
  <si>
    <t>www.francesbaard.gov.za</t>
  </si>
  <si>
    <t>P.O BOX 1480</t>
  </si>
  <si>
    <t>KURUMAN</t>
  </si>
  <si>
    <t>8460</t>
  </si>
  <si>
    <t>John Taolo Gaetsewe District</t>
  </si>
  <si>
    <t>4 Federale Mynbou Street</t>
  </si>
  <si>
    <t>Kuruman</t>
  </si>
  <si>
    <t>053 712 8700</t>
  </si>
  <si>
    <t>053 712 2502</t>
  </si>
  <si>
    <t>NC/NW/13</t>
  </si>
  <si>
    <t>www.taologaetsewe.gov.za</t>
  </si>
  <si>
    <t>PRIVATE BAG X113</t>
  </si>
  <si>
    <t>PORT NOLLOTH</t>
  </si>
  <si>
    <t>8280</t>
  </si>
  <si>
    <t>169 Main Road</t>
  </si>
  <si>
    <t>Port Nolloth</t>
  </si>
  <si>
    <t>027 851 1111</t>
  </si>
  <si>
    <t>027 851 1101</t>
  </si>
  <si>
    <t>NC/25</t>
  </si>
  <si>
    <t>www.richtersveld.gov.za</t>
  </si>
  <si>
    <t>4 Namakwa St</t>
  </si>
  <si>
    <t>027 718 8100</t>
  </si>
  <si>
    <t>027 712 1635</t>
  </si>
  <si>
    <t>NC/19</t>
  </si>
  <si>
    <t>www.namakhoi.gov.za</t>
  </si>
  <si>
    <t>P O BOX 38</t>
  </si>
  <si>
    <t>GARIES</t>
  </si>
  <si>
    <t>8220</t>
  </si>
  <si>
    <t>22 Hoofstraat</t>
  </si>
  <si>
    <t>Garies</t>
  </si>
  <si>
    <t>027 652 8000</t>
  </si>
  <si>
    <t>027 652 8001</t>
  </si>
  <si>
    <t>NC/14</t>
  </si>
  <si>
    <t>www.kamiesberg.gov.za</t>
  </si>
  <si>
    <t>Private Bag X14</t>
  </si>
  <si>
    <t>Calvinia</t>
  </si>
  <si>
    <t>8190</t>
  </si>
  <si>
    <t>Hantam Municipality</t>
  </si>
  <si>
    <t>20 Dr Nelson Mandela Drive</t>
  </si>
  <si>
    <t>027 341 8500</t>
  </si>
  <si>
    <t>027 341 8501</t>
  </si>
  <si>
    <t>NC/11</t>
  </si>
  <si>
    <t>www.hantam.gov.za</t>
  </si>
  <si>
    <t>WILLISTON</t>
  </si>
  <si>
    <t>8920</t>
  </si>
  <si>
    <t>Karoo Hoogland Municipality</t>
  </si>
  <si>
    <t>2 Mulder Street</t>
  </si>
  <si>
    <t>Williston</t>
  </si>
  <si>
    <t>053 391 3003</t>
  </si>
  <si>
    <t>053 391 3294</t>
  </si>
  <si>
    <t>NC/7</t>
  </si>
  <si>
    <t>www.karoohoogland.gov.za</t>
  </si>
  <si>
    <t>P O BOX 108</t>
  </si>
  <si>
    <t>POFADDER</t>
  </si>
  <si>
    <t>8890</t>
  </si>
  <si>
    <t>Nuwe Street</t>
  </si>
  <si>
    <t>Pofadder</t>
  </si>
  <si>
    <t>054 933 1000</t>
  </si>
  <si>
    <t>054 933 0252</t>
  </si>
  <si>
    <t>NC/3</t>
  </si>
  <si>
    <t>www.khaima.gov.za</t>
  </si>
  <si>
    <t>PRIVATE BAG X329</t>
  </si>
  <si>
    <t>VICTORIA WEST</t>
  </si>
  <si>
    <t>7070</t>
  </si>
  <si>
    <t>Municipality Building</t>
  </si>
  <si>
    <t>78 Church Street</t>
  </si>
  <si>
    <t>Victoria West</t>
  </si>
  <si>
    <t>053 621 0026</t>
  </si>
  <si>
    <t>053 621 0368</t>
  </si>
  <si>
    <t>NC/26</t>
  </si>
  <si>
    <t>www.ubuntu.gov.za</t>
  </si>
  <si>
    <t>PRIVATE BAG X 6</t>
  </si>
  <si>
    <t>COLESBERG</t>
  </si>
  <si>
    <t>9795</t>
  </si>
  <si>
    <t>21a Church Street</t>
  </si>
  <si>
    <t>Colesberg</t>
  </si>
  <si>
    <t>051 753 0777</t>
  </si>
  <si>
    <t>051 753 0574</t>
  </si>
  <si>
    <t>NC/28</t>
  </si>
  <si>
    <t>www.umsobomvumun.co.za</t>
  </si>
  <si>
    <t>P O BOX 42</t>
  </si>
  <si>
    <t>45 Voortrekker Street</t>
  </si>
  <si>
    <t>053 632 9100</t>
  </si>
  <si>
    <t>053 631 0105</t>
  </si>
  <si>
    <t>NC/10</t>
  </si>
  <si>
    <t>www.emthanjeni.co.za</t>
  </si>
  <si>
    <t>P.O. Box 10</t>
  </si>
  <si>
    <t>Carnarvon</t>
  </si>
  <si>
    <t>8925</t>
  </si>
  <si>
    <t>Kareeberg Municipality</t>
  </si>
  <si>
    <t>13 Hanau Street</t>
  </si>
  <si>
    <t>053 382 3012</t>
  </si>
  <si>
    <t>053 382 3142</t>
  </si>
  <si>
    <t>NC/15</t>
  </si>
  <si>
    <t>www.kareeberg.co.za</t>
  </si>
  <si>
    <t>P O BOX 112</t>
  </si>
  <si>
    <t>PETRUSVILLE</t>
  </si>
  <si>
    <t>8770</t>
  </si>
  <si>
    <t>55 School Street</t>
  </si>
  <si>
    <t>Petrusville</t>
  </si>
  <si>
    <t>053 050 5161</t>
  </si>
  <si>
    <t>053 663 0180</t>
  </si>
  <si>
    <t>NC/24</t>
  </si>
  <si>
    <t>HOPETOWN</t>
  </si>
  <si>
    <t>8750</t>
  </si>
  <si>
    <t>Church Street</t>
  </si>
  <si>
    <t>Hopetown</t>
  </si>
  <si>
    <t>053 203 0005</t>
  </si>
  <si>
    <t>053 203 0490</t>
  </si>
  <si>
    <t>NC/21</t>
  </si>
  <si>
    <t>www.thembelihlemunicipality.gov.za</t>
  </si>
  <si>
    <t>P.O BOX 16</t>
  </si>
  <si>
    <t>PRIESKA</t>
  </si>
  <si>
    <t>8940</t>
  </si>
  <si>
    <t>Municipal Building - Civic Centre</t>
  </si>
  <si>
    <t>Victoria Street</t>
  </si>
  <si>
    <t>Prieska</t>
  </si>
  <si>
    <t>053 492 3397</t>
  </si>
  <si>
    <t>053 353 1386</t>
  </si>
  <si>
    <t>NC/22</t>
  </si>
  <si>
    <t>www.siyathemba.gov.za</t>
  </si>
  <si>
    <t>P O BOX 27</t>
  </si>
  <si>
    <t>DOUGLAS</t>
  </si>
  <si>
    <t>8730</t>
  </si>
  <si>
    <t>Charl Celliers Street</t>
  </si>
  <si>
    <t>Douglas</t>
  </si>
  <si>
    <t>053 298 1810</t>
  </si>
  <si>
    <t>053 298 2019</t>
  </si>
  <si>
    <t>NC/27</t>
  </si>
  <si>
    <t>www.siyancuma.gov.za</t>
  </si>
  <si>
    <t>KAKAMAS</t>
  </si>
  <si>
    <t>8870</t>
  </si>
  <si>
    <t>164 11th Avenue</t>
  </si>
  <si>
    <t>Kakamas</t>
  </si>
  <si>
    <t>054 431 6300</t>
  </si>
  <si>
    <t>054 431 6301</t>
  </si>
  <si>
    <t>NC/1</t>
  </si>
  <si>
    <t>www.kaigarib.gov.za</t>
  </si>
  <si>
    <t>PRIVATE BAG X 2</t>
  </si>
  <si>
    <t>GROBLERSHOOP</t>
  </si>
  <si>
    <t>8850</t>
  </si>
  <si>
    <t>97 Oranje Street</t>
  </si>
  <si>
    <t>Groblershoop</t>
  </si>
  <si>
    <t>054 833 9500</t>
  </si>
  <si>
    <t>054 833 9509</t>
  </si>
  <si>
    <t>NC/12</t>
  </si>
  <si>
    <t>www.kheismun.co.za</t>
  </si>
  <si>
    <t>P.O BOX 5</t>
  </si>
  <si>
    <t>POSTMASBURG</t>
  </si>
  <si>
    <t>8420</t>
  </si>
  <si>
    <t>13 Springbok Street</t>
  </si>
  <si>
    <t>Postmasburg</t>
  </si>
  <si>
    <t>053 313 7300</t>
  </si>
  <si>
    <t>053 313 1602</t>
  </si>
  <si>
    <t>NC/23</t>
  </si>
  <si>
    <t>www.tsantsabane.gov.za</t>
  </si>
  <si>
    <t>PO BOX 43</t>
  </si>
  <si>
    <t>DANIELSKUIL</t>
  </si>
  <si>
    <t>8405</t>
  </si>
  <si>
    <t>Kgatelopele Municipal Building</t>
  </si>
  <si>
    <t>222 Barker Street</t>
  </si>
  <si>
    <t>053 384 8600</t>
  </si>
  <si>
    <t>053 384 0326</t>
  </si>
  <si>
    <t>NC/5</t>
  </si>
  <si>
    <t>www.kgatelopele.gov.za</t>
  </si>
  <si>
    <t>Private Bag X 6003</t>
  </si>
  <si>
    <t>2 Mark Street</t>
  </si>
  <si>
    <t>8801</t>
  </si>
  <si>
    <t>054 338 7000</t>
  </si>
  <si>
    <t>054 338 7350</t>
  </si>
  <si>
    <t>NC/32</t>
  </si>
  <si>
    <t>www.dkm.gov.za</t>
  </si>
  <si>
    <t>PRIVATE BAG X 5030</t>
  </si>
  <si>
    <t>Sol Plaatje Boulevard</t>
  </si>
  <si>
    <t>053 830 6911</t>
  </si>
  <si>
    <t>053 833 1005</t>
  </si>
  <si>
    <t>NC/16</t>
  </si>
  <si>
    <t>www.solplaatje.org.za</t>
  </si>
  <si>
    <t>BARKLEY WEST</t>
  </si>
  <si>
    <t>8375</t>
  </si>
  <si>
    <t>Campbell Street</t>
  </si>
  <si>
    <t>Barkly West</t>
  </si>
  <si>
    <t>053 531 6500</t>
  </si>
  <si>
    <t>053 531 0624</t>
  </si>
  <si>
    <t>NC/29</t>
  </si>
  <si>
    <t>www.dikgatlong.gov.za</t>
  </si>
  <si>
    <t>WARRENTON</t>
  </si>
  <si>
    <t>8530</t>
  </si>
  <si>
    <t>1 Magrieta Prinsloo Street</t>
  </si>
  <si>
    <t>Warrenton</t>
  </si>
  <si>
    <t>053 497 3111</t>
  </si>
  <si>
    <t>053 497 4514</t>
  </si>
  <si>
    <t>NC/31</t>
  </si>
  <si>
    <t>www.magareng.gov.za</t>
  </si>
  <si>
    <t>PRIVATE BAG X 3</t>
  </si>
  <si>
    <t>HARTSWATER</t>
  </si>
  <si>
    <t>8570</t>
  </si>
  <si>
    <t>Phokwane Municipality</t>
  </si>
  <si>
    <t>24 Hertzog Street</t>
  </si>
  <si>
    <t>Hartswater</t>
  </si>
  <si>
    <t>053 474 9700</t>
  </si>
  <si>
    <t>053 474 1768</t>
  </si>
  <si>
    <t>NC/NW/30</t>
  </si>
  <si>
    <t>www.phokwane.gov.za</t>
  </si>
  <si>
    <t>P /BAG X117</t>
  </si>
  <si>
    <t>MOTHIBISTAD</t>
  </si>
  <si>
    <t>8474</t>
  </si>
  <si>
    <t>Joe Morolong Municipal Offices</t>
  </si>
  <si>
    <t>D320 Cardington Road</t>
  </si>
  <si>
    <t>Churchill Village</t>
  </si>
  <si>
    <t>053 773 9300</t>
  </si>
  <si>
    <t>053 773 9350</t>
  </si>
  <si>
    <t>NW/21</t>
  </si>
  <si>
    <t>www.joemorolong.gov.za</t>
  </si>
  <si>
    <t>PRIVATE BAG X1522</t>
  </si>
  <si>
    <t>Cnr Voortrekker and School Street</t>
  </si>
  <si>
    <t>053 712 9300</t>
  </si>
  <si>
    <t>053 712 3581</t>
  </si>
  <si>
    <t>NC/NW/17</t>
  </si>
  <si>
    <t>www.ga-segonyana.gov.za</t>
  </si>
  <si>
    <t>P O BOX 1001</t>
  </si>
  <si>
    <t>KATHU</t>
  </si>
  <si>
    <t>8446</t>
  </si>
  <si>
    <t>Gamagara Local Municipality</t>
  </si>
  <si>
    <t>C/O Hendrik Van Eck &amp; Frikkie Meyer</t>
  </si>
  <si>
    <t>Kathu</t>
  </si>
  <si>
    <t>053 723 6000</t>
  </si>
  <si>
    <t>053 723 2021</t>
  </si>
  <si>
    <t>NC/8</t>
  </si>
  <si>
    <t>www.gamagara.co.za</t>
  </si>
  <si>
    <t xml:space="preserve"> Province :( NW ) NORTH WEST </t>
  </si>
  <si>
    <t>P.O BOX 1993</t>
  </si>
  <si>
    <t>RUSTENBURG</t>
  </si>
  <si>
    <t>0300</t>
  </si>
  <si>
    <t>Bojanala P D M</t>
  </si>
  <si>
    <t>Cnr Fatima Bayat &amp; Beyers Naude</t>
  </si>
  <si>
    <t>014 590 4500</t>
  </si>
  <si>
    <t>014 597 0306</t>
  </si>
  <si>
    <t>NW/1</t>
  </si>
  <si>
    <t>NW</t>
  </si>
  <si>
    <t>www.bojanala.gov.za</t>
  </si>
  <si>
    <t>PRIVATE BAG X2167</t>
  </si>
  <si>
    <t>MAFIKENG</t>
  </si>
  <si>
    <t>2745</t>
  </si>
  <si>
    <t>Ngaka Modiri Molema Dm</t>
  </si>
  <si>
    <t>Cnr Carrington &amp; 1st Avenue</t>
  </si>
  <si>
    <t>018 381 9400</t>
  </si>
  <si>
    <t>018 381 0561</t>
  </si>
  <si>
    <t>NW/3</t>
  </si>
  <si>
    <t>www.nmmdm.gov.za</t>
  </si>
  <si>
    <t>VRYBURG</t>
  </si>
  <si>
    <t>8600</t>
  </si>
  <si>
    <t>50 Market Street</t>
  </si>
  <si>
    <t>Market</t>
  </si>
  <si>
    <t>Vryburg</t>
  </si>
  <si>
    <t>053 928 4700</t>
  </si>
  <si>
    <t>053 927 2401</t>
  </si>
  <si>
    <t>NW/2</t>
  </si>
  <si>
    <t>www.rsmompatidm.gov.za</t>
  </si>
  <si>
    <t>PRIVATE BAG X 5017</t>
  </si>
  <si>
    <t>KLERKSDORP</t>
  </si>
  <si>
    <t>2570</t>
  </si>
  <si>
    <t>Patmore Road</t>
  </si>
  <si>
    <t>Orkney</t>
  </si>
  <si>
    <t>2620</t>
  </si>
  <si>
    <t>018 473 8000</t>
  </si>
  <si>
    <t>018 473 2523</t>
  </si>
  <si>
    <t>NW/23</t>
  </si>
  <si>
    <t>www.kaundadistrict.gov.za</t>
  </si>
  <si>
    <t>PRIVATE BAG X367</t>
  </si>
  <si>
    <t>MAKAPANSTAD</t>
  </si>
  <si>
    <t>0404</t>
  </si>
  <si>
    <t>4065 B</t>
  </si>
  <si>
    <t>Mathibestad</t>
  </si>
  <si>
    <t>012 716 1397</t>
  </si>
  <si>
    <t>012 716 9999</t>
  </si>
  <si>
    <t>NW/14</t>
  </si>
  <si>
    <t>P O BOX 106</t>
  </si>
  <si>
    <t>BRITS</t>
  </si>
  <si>
    <t>0250</t>
  </si>
  <si>
    <t>Municipal Head Office</t>
  </si>
  <si>
    <t>53 Van Velden Street</t>
  </si>
  <si>
    <t>Brits</t>
  </si>
  <si>
    <t>012 318 9100</t>
  </si>
  <si>
    <t>123 189 665</t>
  </si>
  <si>
    <t>NW/16</t>
  </si>
  <si>
    <t>www.madibeng.gov.za</t>
  </si>
  <si>
    <t>P O BOX 16</t>
  </si>
  <si>
    <t>Missionary Mpheni House</t>
  </si>
  <si>
    <t>C/O Nelson Mandela &amp; Beyers Naude Drive</t>
  </si>
  <si>
    <t>014 590 3111</t>
  </si>
  <si>
    <t>014 590 3399</t>
  </si>
  <si>
    <t>NW/19</t>
  </si>
  <si>
    <t>www.rustenburg.gov.za</t>
  </si>
  <si>
    <t>PO BOX 66</t>
  </si>
  <si>
    <t>KOSTER</t>
  </si>
  <si>
    <t>0348</t>
  </si>
  <si>
    <t>C/O Smuts &amp; De Wit Streets</t>
  </si>
  <si>
    <t>Koster</t>
  </si>
  <si>
    <t>014 543 2004/5/6</t>
  </si>
  <si>
    <t>NW/17</t>
  </si>
  <si>
    <t>www.kgetleng.gov.za</t>
  </si>
  <si>
    <t>MOGWASE</t>
  </si>
  <si>
    <t>0314</t>
  </si>
  <si>
    <t>935 Station Road Unit 3</t>
  </si>
  <si>
    <t>Mogwase Shopping Complex</t>
  </si>
  <si>
    <t>Mogwase</t>
  </si>
  <si>
    <t>014 555 1300</t>
  </si>
  <si>
    <t>014 555 6368</t>
  </si>
  <si>
    <t>NW/11</t>
  </si>
  <si>
    <t>www.moseskotane.gov.za</t>
  </si>
  <si>
    <t>Private Bag X 209</t>
  </si>
  <si>
    <t>Madibogo</t>
  </si>
  <si>
    <t>2772</t>
  </si>
  <si>
    <t>Ratlou Local Municipality</t>
  </si>
  <si>
    <t>Delareyville Road</t>
  </si>
  <si>
    <t>Setlagole Village</t>
  </si>
  <si>
    <t>018 330 7000</t>
  </si>
  <si>
    <t>018 330 7047</t>
  </si>
  <si>
    <t>NW/22</t>
  </si>
  <si>
    <t>ratlou.gov.za</t>
  </si>
  <si>
    <t>DELAREY VILLE</t>
  </si>
  <si>
    <t>2770</t>
  </si>
  <si>
    <t>Tswaing Local Municipality</t>
  </si>
  <si>
    <t>Cnr De Larey &amp; Government Street</t>
  </si>
  <si>
    <t>Delareyville</t>
  </si>
  <si>
    <t>053 948 0900</t>
  </si>
  <si>
    <t>053 948 1500</t>
  </si>
  <si>
    <t>NW/5</t>
  </si>
  <si>
    <t>www.tswaing.gov.za</t>
  </si>
  <si>
    <t>PRIVATE BAG X 63</t>
  </si>
  <si>
    <t>MMABATHO</t>
  </si>
  <si>
    <t>2735</t>
  </si>
  <si>
    <t>Cr. Hector Peterson &amp; Unversity Drive</t>
  </si>
  <si>
    <t>Mmabatho</t>
  </si>
  <si>
    <t>018 389 0111</t>
  </si>
  <si>
    <t>018 384 4063</t>
  </si>
  <si>
    <t>NW/10</t>
  </si>
  <si>
    <t>www.mafikeng.gov.za</t>
  </si>
  <si>
    <t>P O BOX 7</t>
  </si>
  <si>
    <t>LICHTENBURG</t>
  </si>
  <si>
    <t>2740</t>
  </si>
  <si>
    <t>Cnr Nelson Mandela Drive &amp; Transvaal</t>
  </si>
  <si>
    <t>Lichtenburg</t>
  </si>
  <si>
    <t>018 633 3800</t>
  </si>
  <si>
    <t>018 632 5247</t>
  </si>
  <si>
    <t>NW/9</t>
  </si>
  <si>
    <t>www.ditsobotla.co.za</t>
  </si>
  <si>
    <t>P O BOX 92</t>
  </si>
  <si>
    <t>ZEERUST</t>
  </si>
  <si>
    <t>2865</t>
  </si>
  <si>
    <t>Ramotshere Moiloa Local Municipality</t>
  </si>
  <si>
    <t>Cnr President And Coetzee Street</t>
  </si>
  <si>
    <t>Zeerust</t>
  </si>
  <si>
    <t>018 642 1081</t>
  </si>
  <si>
    <t>018 642 2618</t>
  </si>
  <si>
    <t>NW/25</t>
  </si>
  <si>
    <t>www.ramotshere.gov.za</t>
  </si>
  <si>
    <t>P O BOX 35</t>
  </si>
  <si>
    <t>Market Street</t>
  </si>
  <si>
    <t>8601</t>
  </si>
  <si>
    <t>053 928 2200</t>
  </si>
  <si>
    <t>053 927 3482 / 6181</t>
  </si>
  <si>
    <t>NW/15</t>
  </si>
  <si>
    <t>www.Naledi.local.gov.za</t>
  </si>
  <si>
    <t>SCHWEIZER RENEKE</t>
  </si>
  <si>
    <t>2780</t>
  </si>
  <si>
    <t>28 Schweizer Street</t>
  </si>
  <si>
    <t>Schweizers Reneke</t>
  </si>
  <si>
    <t>053 963 1331</t>
  </si>
  <si>
    <t>053 963 2474</t>
  </si>
  <si>
    <t>NW/20</t>
  </si>
  <si>
    <t>www.mamusalm.co.za</t>
  </si>
  <si>
    <t>PRIVATE BAG X 1048</t>
  </si>
  <si>
    <t>TAUNG</t>
  </si>
  <si>
    <t>8580</t>
  </si>
  <si>
    <t>Greater Taung Admin Building</t>
  </si>
  <si>
    <t>Station Street</t>
  </si>
  <si>
    <t>Taung</t>
  </si>
  <si>
    <t>053 994 9400</t>
  </si>
  <si>
    <t>053 994 3917</t>
  </si>
  <si>
    <t>NW/6</t>
  </si>
  <si>
    <t>www.gtlm.gov.za</t>
  </si>
  <si>
    <t>CHRISTIANA</t>
  </si>
  <si>
    <t>2680</t>
  </si>
  <si>
    <t>Cnr Robyn &amp; Dierkie-Uys</t>
  </si>
  <si>
    <t>Christiana</t>
  </si>
  <si>
    <t>053 441 3956</t>
  </si>
  <si>
    <t>053 441 3735</t>
  </si>
  <si>
    <t>NW/4</t>
  </si>
  <si>
    <t>www.lekwateemane.co.za</t>
  </si>
  <si>
    <t>PRIVATE BAG X522</t>
  </si>
  <si>
    <t>GANYESA</t>
  </si>
  <si>
    <t>8613</t>
  </si>
  <si>
    <t>Tlakgameng Road</t>
  </si>
  <si>
    <t>Ganyesa</t>
  </si>
  <si>
    <t>053 998 4455</t>
  </si>
  <si>
    <t>053 998 3711</t>
  </si>
  <si>
    <t>www.kmlm.org.za</t>
  </si>
  <si>
    <t>PO BOX 99</t>
  </si>
  <si>
    <t>Mayibuye</t>
  </si>
  <si>
    <t>C/O Braam Fisher &amp; Emily Hobhouse Street</t>
  </si>
  <si>
    <t>Klerksdorp</t>
  </si>
  <si>
    <t>018 487 8017</t>
  </si>
  <si>
    <t>018 464 2318</t>
  </si>
  <si>
    <t>NW/8</t>
  </si>
  <si>
    <t>Www.Matlosana.Org.Za</t>
  </si>
  <si>
    <t>P/ BAG X1003</t>
  </si>
  <si>
    <t>WOLMARANSSTAD</t>
  </si>
  <si>
    <t>2630</t>
  </si>
  <si>
    <t>Krugerstreet 19</t>
  </si>
  <si>
    <t>Wolmaransstad</t>
  </si>
  <si>
    <t>018 596 3025</t>
  </si>
  <si>
    <t>018 596 1555</t>
  </si>
  <si>
    <t>NW/12</t>
  </si>
  <si>
    <t>www.maquassihills.co.za</t>
  </si>
  <si>
    <t>X 13</t>
  </si>
  <si>
    <t>POTCHEFSTROOM</t>
  </si>
  <si>
    <t>2520</t>
  </si>
  <si>
    <t>Dan Tloome</t>
  </si>
  <si>
    <t>Wolmaraans</t>
  </si>
  <si>
    <t>Potchefstroom</t>
  </si>
  <si>
    <t>018 299 5111</t>
  </si>
  <si>
    <t>NW/26</t>
  </si>
  <si>
    <t>www.jbmarks.gov.za</t>
  </si>
  <si>
    <t xml:space="preserve"> Province :( WC ) WESTERN CAPE </t>
  </si>
  <si>
    <t>PRIVATE BAG X9181</t>
  </si>
  <si>
    <t>CAPE TOWN</t>
  </si>
  <si>
    <t>8000</t>
  </si>
  <si>
    <t>12 Hertzog Boulevard</t>
  </si>
  <si>
    <t>8001</t>
  </si>
  <si>
    <t>021 400 1111</t>
  </si>
  <si>
    <t>WC/7</t>
  </si>
  <si>
    <t>METROW</t>
  </si>
  <si>
    <t>WC</t>
  </si>
  <si>
    <t>www.capetown.gov.za</t>
  </si>
  <si>
    <t>WC000</t>
  </si>
  <si>
    <t>P O BOX 242</t>
  </si>
  <si>
    <t>MOORREESBURG</t>
  </si>
  <si>
    <t>7310</t>
  </si>
  <si>
    <t>58 Long Street</t>
  </si>
  <si>
    <t>Moorreesburg</t>
  </si>
  <si>
    <t>022 433 8400</t>
  </si>
  <si>
    <t>086 692 6113</t>
  </si>
  <si>
    <t>WC/29</t>
  </si>
  <si>
    <t>www.westcoastdm.co.za</t>
  </si>
  <si>
    <t>P O BOX 100</t>
  </si>
  <si>
    <t>STELLENBOSCH</t>
  </si>
  <si>
    <t>7599</t>
  </si>
  <si>
    <t>51 Trappe Street</t>
  </si>
  <si>
    <t>Worcester</t>
  </si>
  <si>
    <t>6850</t>
  </si>
  <si>
    <t>086 265 2630</t>
  </si>
  <si>
    <t>023 342 8442</t>
  </si>
  <si>
    <t>WC/3</t>
  </si>
  <si>
    <t>www.capewinelands.gov.za</t>
  </si>
  <si>
    <t>PRIVATE BAG X22</t>
  </si>
  <si>
    <t>BREDASDORP</t>
  </si>
  <si>
    <t>7280</t>
  </si>
  <si>
    <t>Overberg District Municipality</t>
  </si>
  <si>
    <t>26 Long Street</t>
  </si>
  <si>
    <t>Bredasdorp</t>
  </si>
  <si>
    <t>028 425 1157</t>
  </si>
  <si>
    <t>028 425 1014</t>
  </si>
  <si>
    <t>WC/20</t>
  </si>
  <si>
    <t>Www.Odm.Org.Za</t>
  </si>
  <si>
    <t>GEORGE</t>
  </si>
  <si>
    <t>6530</t>
  </si>
  <si>
    <t>Garden Route District Municipality</t>
  </si>
  <si>
    <t>54 York Street</t>
  </si>
  <si>
    <t>044 803 1300</t>
  </si>
  <si>
    <t>044 874 0175</t>
  </si>
  <si>
    <t>WC/11</t>
  </si>
  <si>
    <t>www.gardenroute.gov.za</t>
  </si>
  <si>
    <t>PRIVATE BAG X 560</t>
  </si>
  <si>
    <t>BEAUFORT WEST</t>
  </si>
  <si>
    <t>6970</t>
  </si>
  <si>
    <t>Central Karoo Dm</t>
  </si>
  <si>
    <t>63 Donkin Street</t>
  </si>
  <si>
    <t>023 449 1000</t>
  </si>
  <si>
    <t>023 415 1253</t>
  </si>
  <si>
    <t>WC/9</t>
  </si>
  <si>
    <t>www.skdm.co.za</t>
  </si>
  <si>
    <t>P O BOX 98</t>
  </si>
  <si>
    <t>VREDENDAL</t>
  </si>
  <si>
    <t>8160</t>
  </si>
  <si>
    <t>37 Church Street</t>
  </si>
  <si>
    <t>Vredendal</t>
  </si>
  <si>
    <t>027 201 3300</t>
  </si>
  <si>
    <t>027 213 3238</t>
  </si>
  <si>
    <t>WC/17</t>
  </si>
  <si>
    <t>www.matzikamamun.co.za</t>
  </si>
  <si>
    <t>CLANWILLIAM</t>
  </si>
  <si>
    <t>8135</t>
  </si>
  <si>
    <t>Cederberg Municipality</t>
  </si>
  <si>
    <t>2a Voortrekker Street</t>
  </si>
  <si>
    <t>Clanwilliam</t>
  </si>
  <si>
    <t>027 482 8000</t>
  </si>
  <si>
    <t>027 482 1933</t>
  </si>
  <si>
    <t>WC/8</t>
  </si>
  <si>
    <t>www.cederbergmun.gov.za</t>
  </si>
  <si>
    <t>PIKETBERG</t>
  </si>
  <si>
    <t>7320</t>
  </si>
  <si>
    <t>13 Church Street</t>
  </si>
  <si>
    <t>Piketberg</t>
  </si>
  <si>
    <t>022 913 6000</t>
  </si>
  <si>
    <t>022 913 1406</t>
  </si>
  <si>
    <t>WC/2</t>
  </si>
  <si>
    <t>www.bergmun.org.za</t>
  </si>
  <si>
    <t>PRIVATE BAG X12</t>
  </si>
  <si>
    <t>VREDENBURG</t>
  </si>
  <si>
    <t>7380</t>
  </si>
  <si>
    <t>Buller Centre</t>
  </si>
  <si>
    <t>15 Main Road</t>
  </si>
  <si>
    <t>Vredenburg</t>
  </si>
  <si>
    <t>022 701 7000</t>
  </si>
  <si>
    <t>022 715 1518</t>
  </si>
  <si>
    <t>WC/24</t>
  </si>
  <si>
    <t>www.sbm.gov.za</t>
  </si>
  <si>
    <t>PRIVATE BAG X52</t>
  </si>
  <si>
    <t>MALMESBURY</t>
  </si>
  <si>
    <t>7299</t>
  </si>
  <si>
    <t>Malmesbury</t>
  </si>
  <si>
    <t>022 487 9400</t>
  </si>
  <si>
    <t>022 487 9440</t>
  </si>
  <si>
    <t>WC/26</t>
  </si>
  <si>
    <t>www.Swartland.org.za</t>
  </si>
  <si>
    <t>P O BOX 44</t>
  </si>
  <si>
    <t>CERES</t>
  </si>
  <si>
    <t>6835</t>
  </si>
  <si>
    <t>50 Voortrekker Street</t>
  </si>
  <si>
    <t>Ceres</t>
  </si>
  <si>
    <t>023 316 1854</t>
  </si>
  <si>
    <t>023 316 1877</t>
  </si>
  <si>
    <t>WC/30</t>
  </si>
  <si>
    <t>Www.Witzenberg.Gov.Za</t>
  </si>
  <si>
    <t>P O BOX 1</t>
  </si>
  <si>
    <t>PAARL</t>
  </si>
  <si>
    <t>7622</t>
  </si>
  <si>
    <t>Bergriver Boulevard</t>
  </si>
  <si>
    <t>Paarl</t>
  </si>
  <si>
    <t>7646</t>
  </si>
  <si>
    <t>021 807 4500</t>
  </si>
  <si>
    <t>021 807 8054</t>
  </si>
  <si>
    <t>WC/10</t>
  </si>
  <si>
    <t>www.drakenstein.gov.za</t>
  </si>
  <si>
    <t>Stellenbosch Town House</t>
  </si>
  <si>
    <t>Plein Street</t>
  </si>
  <si>
    <t>7600</t>
  </si>
  <si>
    <t>021 808 8111</t>
  </si>
  <si>
    <t>021 808 8200</t>
  </si>
  <si>
    <t>WC/25</t>
  </si>
  <si>
    <t>www.stellenbosch.gov.za</t>
  </si>
  <si>
    <t>P/BAG X 3046</t>
  </si>
  <si>
    <t>WORCESTER</t>
  </si>
  <si>
    <t>6849</t>
  </si>
  <si>
    <t>C/O Baring &amp; Hoog Street</t>
  </si>
  <si>
    <t>023 348 2600</t>
  </si>
  <si>
    <t>023 347 2599</t>
  </si>
  <si>
    <t>WC/5</t>
  </si>
  <si>
    <t>www.bvm.gov.za</t>
  </si>
  <si>
    <t>Private Bag X2</t>
  </si>
  <si>
    <t>Ashton</t>
  </si>
  <si>
    <t>6715</t>
  </si>
  <si>
    <t>28 Main Road</t>
  </si>
  <si>
    <t>023 615 8000</t>
  </si>
  <si>
    <t>023 615 1563</t>
  </si>
  <si>
    <t>WC/4</t>
  </si>
  <si>
    <t>www.langeberg.gov.za</t>
  </si>
  <si>
    <t>CALEDON</t>
  </si>
  <si>
    <t>7230</t>
  </si>
  <si>
    <t>6 Plein Street</t>
  </si>
  <si>
    <t>Caledon</t>
  </si>
  <si>
    <t>028 214 3300</t>
  </si>
  <si>
    <t>028 214 1289</t>
  </si>
  <si>
    <t>WC/28</t>
  </si>
  <si>
    <t>www.twk.gov.za</t>
  </si>
  <si>
    <t>P O BOX 20</t>
  </si>
  <si>
    <t>HERMANUS</t>
  </si>
  <si>
    <t>7200</t>
  </si>
  <si>
    <t>1 Magnolia Street</t>
  </si>
  <si>
    <t>Hermanus</t>
  </si>
  <si>
    <t>028 313 8000</t>
  </si>
  <si>
    <t>028 313 8128</t>
  </si>
  <si>
    <t>WC/21</t>
  </si>
  <si>
    <t>www.overstrand.gov.za</t>
  </si>
  <si>
    <t>P O BOX 51</t>
  </si>
  <si>
    <t>1 Dirkie Uys Street</t>
  </si>
  <si>
    <t>028 425 5500</t>
  </si>
  <si>
    <t>028 425 1019</t>
  </si>
  <si>
    <t>WC/6</t>
  </si>
  <si>
    <t>www.capeagulhas.gov.za</t>
  </si>
  <si>
    <t>SWELLENDAM</t>
  </si>
  <si>
    <t>6740</t>
  </si>
  <si>
    <t>Swellendam Municipality</t>
  </si>
  <si>
    <t>49 Voortrek Street</t>
  </si>
  <si>
    <t>028 514 8500</t>
  </si>
  <si>
    <t>028 514 2694</t>
  </si>
  <si>
    <t>WC/27</t>
  </si>
  <si>
    <t>www.swellenmun.co.za</t>
  </si>
  <si>
    <t>P O BOX 32</t>
  </si>
  <si>
    <t>LADISMITH</t>
  </si>
  <si>
    <t>6655</t>
  </si>
  <si>
    <t>Kannaland Municipality</t>
  </si>
  <si>
    <t>30 Church Street</t>
  </si>
  <si>
    <t>Ladismith</t>
  </si>
  <si>
    <t>028 551 8000</t>
  </si>
  <si>
    <t>028 551 1766</t>
  </si>
  <si>
    <t>WC/13</t>
  </si>
  <si>
    <t>www.kannaland.gov.za</t>
  </si>
  <si>
    <t>P O BOX 29</t>
  </si>
  <si>
    <t>RIVERSDALE</t>
  </si>
  <si>
    <t>6670</t>
  </si>
  <si>
    <t>Van Der Berg Street</t>
  </si>
  <si>
    <t>Riversdal</t>
  </si>
  <si>
    <t>028 713 8000</t>
  </si>
  <si>
    <t>086 401 5202</t>
  </si>
  <si>
    <t>WC/16</t>
  </si>
  <si>
    <t>www.hessequa.gov.za</t>
  </si>
  <si>
    <t>PRIVATE BAG X 29</t>
  </si>
  <si>
    <t>MOSSEL BAY</t>
  </si>
  <si>
    <t>6500</t>
  </si>
  <si>
    <t>101 Marsh Street</t>
  </si>
  <si>
    <t>044 606 5000</t>
  </si>
  <si>
    <t>044 606 5062</t>
  </si>
  <si>
    <t>WC/18</t>
  </si>
  <si>
    <t>www.mosselbay.gov.za</t>
  </si>
  <si>
    <t>71 York Street</t>
  </si>
  <si>
    <t>044 801 9111</t>
  </si>
  <si>
    <t>044 801 9175</t>
  </si>
  <si>
    <t>WC/12</t>
  </si>
  <si>
    <t>www.george.gov.za</t>
  </si>
  <si>
    <t>P O BOX 255</t>
  </si>
  <si>
    <t>OUDTSHOORN</t>
  </si>
  <si>
    <t>6620</t>
  </si>
  <si>
    <t>Civic Centre Building</t>
  </si>
  <si>
    <t>69 Voortrekker Road</t>
  </si>
  <si>
    <t>044 203 3000</t>
  </si>
  <si>
    <t>044 203 3104</t>
  </si>
  <si>
    <t>WC/19</t>
  </si>
  <si>
    <t>www.oudtmun.gov.za</t>
  </si>
  <si>
    <t>PRIVATE BAG X1002</t>
  </si>
  <si>
    <t>PLETTENBERG BAY</t>
  </si>
  <si>
    <t>6600</t>
  </si>
  <si>
    <t>1 Sewel Street</t>
  </si>
  <si>
    <t>Plettenberg Bay</t>
  </si>
  <si>
    <t>044 501 3000</t>
  </si>
  <si>
    <t>044 533 6161</t>
  </si>
  <si>
    <t>WC/22</t>
  </si>
  <si>
    <t>www.bitou.gov.za</t>
  </si>
  <si>
    <t>KNYSNA</t>
  </si>
  <si>
    <t>6570</t>
  </si>
  <si>
    <t>Council Offices</t>
  </si>
  <si>
    <t>C/O Clyde &amp; Queen Streets</t>
  </si>
  <si>
    <t>6571</t>
  </si>
  <si>
    <t>044 302 6300</t>
  </si>
  <si>
    <t>044 302 6333</t>
  </si>
  <si>
    <t>WC/14</t>
  </si>
  <si>
    <t>www.knysna.gov.za</t>
  </si>
  <si>
    <t>PRIVATE BAG X 4</t>
  </si>
  <si>
    <t>LAINGSBURG</t>
  </si>
  <si>
    <t>6900</t>
  </si>
  <si>
    <t>2 Van Riebeeck Street</t>
  </si>
  <si>
    <t>023 551 1019</t>
  </si>
  <si>
    <t>WC/15</t>
  </si>
  <si>
    <t>www.laingsburg.gov.za</t>
  </si>
  <si>
    <t>PRIVATE BAG X 53</t>
  </si>
  <si>
    <t>PRINCE ALBERT</t>
  </si>
  <si>
    <t>6930</t>
  </si>
  <si>
    <t>23 Church Street</t>
  </si>
  <si>
    <t>023 541 1320</t>
  </si>
  <si>
    <t>023 541 1321</t>
  </si>
  <si>
    <t>WC/23</t>
  </si>
  <si>
    <t>www.pamun.gov.za</t>
  </si>
  <si>
    <t>PRIVATE BAG 582</t>
  </si>
  <si>
    <t>Sanlam Building</t>
  </si>
  <si>
    <t>112 Donkin Street</t>
  </si>
  <si>
    <t>023 414 8100</t>
  </si>
  <si>
    <t>023 414 8105</t>
  </si>
  <si>
    <t>WC/1</t>
  </si>
  <si>
    <t>www.beaufortwestmun.co.za</t>
  </si>
  <si>
    <t xml:space="preserve">SCRDEMAR  Page 1  Printed on 20230610  13.12.44 By eduard@mfip.gov.za </t>
  </si>
  <si>
    <t>Q4 2022_23</t>
  </si>
  <si>
    <t>Q4 2022/23</t>
  </si>
  <si>
    <t xml:space="preserve">Q4 2022/23 to 
Q3 2022/23 
No of Mun
</t>
  </si>
  <si>
    <t xml:space="preserve">Q4 2022/23 to 
Q3 2022/23 
R/Mun
</t>
  </si>
  <si>
    <t>Quarter</t>
  </si>
  <si>
    <t xml:space="preserve">Negative / Outstanding Audit (s138(e) &amp; (f))
</t>
  </si>
  <si>
    <t xml:space="preserve">Operating Deficit &gt; 5% of total direct revenue (s138(d))
Deficit based on 
YTD Billing &amp; Expenditure
</t>
  </si>
  <si>
    <t>Q1 2023_24</t>
  </si>
  <si>
    <t>Q1 2023/24</t>
  </si>
  <si>
    <t xml:space="preserve">Q1 2023/24 to 
Q4 2022/23 
No of Mun
</t>
  </si>
  <si>
    <t xml:space="preserve">Q1 2023/24 to 
Q4 2022/23 
R/Mun
</t>
  </si>
  <si>
    <t>Q2 2023/24</t>
  </si>
  <si>
    <t xml:space="preserve">Q2 2023/24 to 
Q1 2023/24 
No of Mun
</t>
  </si>
  <si>
    <t xml:space="preserve">Q2 2023/24 to 
Q1 2023/24 
R/Mun
</t>
  </si>
  <si>
    <t>Q2 2023_24</t>
  </si>
  <si>
    <t>Q3 2023/24</t>
  </si>
  <si>
    <t xml:space="preserve">Q3 2023/24 to 
Q2 2023/24 
No of Mun
</t>
  </si>
  <si>
    <t xml:space="preserve">Q3 2023/24 to 
Q2 2023/24 
R/Mun
</t>
  </si>
  <si>
    <t>Q3 2023_24</t>
  </si>
  <si>
    <t>Q4 2023_24</t>
  </si>
  <si>
    <t>Q4 2023/24</t>
  </si>
  <si>
    <t xml:space="preserve">Q4 2023/24 to 
Q3 2023/24 
No of Mun
</t>
  </si>
  <si>
    <t xml:space="preserve">Q4 2023/24 to 
Q3 2023/24 
R/Mun
</t>
  </si>
  <si>
    <t>Q4 2019/20</t>
  </si>
  <si>
    <t xml:space="preserve">s138 Trigger index </t>
  </si>
  <si>
    <t>Municipalities Meeting One or More Triggers</t>
  </si>
  <si>
    <t xml:space="preserve">s140 Trigger index </t>
  </si>
  <si>
    <t>Severe s140 Trigger index</t>
  </si>
  <si>
    <t>% of Municipalities Meeting One or More Triggers</t>
  </si>
  <si>
    <t>Increase in No of Municipalities</t>
  </si>
  <si>
    <t>Increase in Average Amount of Debt</t>
  </si>
  <si>
    <t>Q1 2024_25</t>
  </si>
  <si>
    <t>Q1 2024/25</t>
  </si>
  <si>
    <t xml:space="preserve">Q1 2024/25 to 
Q4 2023/24 
No of Mun
</t>
  </si>
  <si>
    <t xml:space="preserve">Q1 2024/25 to 
Q4 2023/24 
R/Mun
</t>
  </si>
  <si>
    <t xml:space="preserve">Q1 2024/25 to 
Q1 2023/24 
No of Mun
</t>
  </si>
  <si>
    <t xml:space="preserve">Q1 2024/25 to 
Q1 2023/24 
R/Mun
</t>
  </si>
  <si>
    <t>SEPT-24</t>
  </si>
  <si>
    <t>MFMA s138 Triggers Q1 2024/25</t>
  </si>
  <si>
    <t>MFMA S140 Triggers based on 
Pro-Rata Adjusted Budget Q1 2024/25</t>
  </si>
  <si>
    <t>MFMA s140 Triggers Based on 
Full Year Adjusted Budget Q1 2024/25</t>
  </si>
  <si>
    <t>MFMA s140 Triggers (SEVERE) based on 
Pro-Rata Adjusted Budget Q1 2024/25</t>
  </si>
  <si>
    <t>MFMA s140 Triggers (SEVERE) Based on 
Full Year Adjusted Budget Q1 2024/25</t>
  </si>
  <si>
    <t>SoLGF 2022/23</t>
  </si>
  <si>
    <t>Failure to make any other payment &gt; 2% of operating expenditure (s140(2)(c))                                                             Sept-24</t>
  </si>
  <si>
    <t>Failure to make any other payment &gt; 2% of operating expenditure (s140(2)(c))                                                                                   Sept-24</t>
  </si>
  <si>
    <t>Failure to make any other payment &gt; 40% of operating expenditure (s140(2)(c))                                                        Sept-24</t>
  </si>
  <si>
    <t>Failure to make any other payment &gt; 40% of operating expenditure (s140(2)(c))                                                      Sept-24</t>
  </si>
  <si>
    <t>2023/24 Actual    2024/25 YTD</t>
  </si>
  <si>
    <t>Financial Distress</t>
  </si>
  <si>
    <t>2023/24 Actual  &amp;  2024/25 YTD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</si>
</sst>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
    <numFmt numFmtId="165" formatCode="0.0%"/>
    <numFmt numFmtId="166" formatCode="_-* #,##0.00_-;\-* #,##0.00_-;_-* &quot;-&quot;??_-;_-@_-"/>
    <numFmt numFmtId="167" formatCode="_ * #,##0.00_ ;_ * \-#,##0.00_ ;_ * &quot;-&quot;??_ ;_ @_ "/>
    <numFmt numFmtId="168" formatCode="_(* #,##0_);_(* \(#,##0\);_(* &quot;-&quot;??_);_(@_)"/>
    <numFmt numFmtId="169" formatCode="_(* #,##0.0_);_(* \(#,##0.0\);_(* &quot;-&quot;??_);_(@_)"/>
  </numFmts>
  <fonts count="64"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rgb="FF0000FF"/>
      <name val="Arial"/>
      <family val="2"/>
    </font>
    <font>
      <u/>
      <sz val="10"/>
      <color rgb="FF800080"/>
      <name val="Arial"/>
      <family val="2"/>
    </font>
    <font>
      <sz val="10"/>
      <color theme="1"/>
      <name val="Arial"/>
      <family val="2"/>
    </font>
    <font>
      <sz val="10"/>
      <color rgb="FF000000"/>
      <name val="Arial"/>
      <family val="2"/>
    </font>
    <font>
      <sz val="10"/>
      <name val="Arial"/>
      <family val="2"/>
    </font>
    <font>
      <b/>
      <sz val="11"/>
      <color rgb="FF000000"/>
      <name val="Arial"/>
      <family val="2"/>
    </font>
    <font>
      <sz val="11"/>
      <color theme="1"/>
      <name val="Arial"/>
      <family val="2"/>
    </font>
    <font>
      <sz val="11"/>
      <name val="Arial"/>
      <family val="2"/>
    </font>
    <font>
      <b/>
      <sz val="10"/>
      <name val="Arial"/>
      <family val="2"/>
    </font>
    <font>
      <sz val="14"/>
      <name val="Arial"/>
      <family val="2"/>
    </font>
    <font>
      <b/>
      <sz val="11"/>
      <name val="Arial"/>
      <family val="2"/>
    </font>
    <font>
      <sz val="10"/>
      <color theme="0"/>
      <name val="Arial"/>
      <family val="2"/>
    </font>
    <font>
      <b/>
      <sz val="10"/>
      <color theme="0"/>
      <name val="Arial"/>
      <family val="2"/>
    </font>
    <font>
      <b/>
      <sz val="10"/>
      <color theme="1"/>
      <name val="Arial"/>
      <family val="2"/>
    </font>
    <font>
      <b/>
      <sz val="14"/>
      <color theme="0"/>
      <name val="Arial"/>
      <family val="2"/>
    </font>
    <font>
      <b/>
      <sz val="12"/>
      <color theme="0"/>
      <name val="Arial"/>
      <family val="2"/>
    </font>
    <font>
      <u/>
      <sz val="10"/>
      <color indexed="12"/>
      <name val="Times New Roman"/>
      <family val="1"/>
    </font>
    <font>
      <b/>
      <sz val="14"/>
      <color rgb="FF000000"/>
      <name val="Arial"/>
      <family val="2"/>
    </font>
    <font>
      <b/>
      <sz val="18"/>
      <color theme="0"/>
      <name val="Arial"/>
      <family val="2"/>
    </font>
    <font>
      <sz val="18"/>
      <color theme="0"/>
      <name val="Arial"/>
      <family val="2"/>
    </font>
    <font>
      <b/>
      <sz val="10"/>
      <color theme="0"/>
      <name val="Calibri"/>
      <family val="2"/>
      <scheme val="minor"/>
    </font>
    <font>
      <b/>
      <sz val="10"/>
      <color rgb="FF000000"/>
      <name val="Tahoma"/>
      <family val="2"/>
    </font>
    <font>
      <b/>
      <i/>
      <sz val="9"/>
      <name val="Arial"/>
      <family val="2"/>
    </font>
    <font>
      <sz val="12"/>
      <color rgb="FF000000"/>
      <name val="Arial"/>
      <family val="2"/>
    </font>
    <font>
      <b/>
      <sz val="10.5"/>
      <color theme="1"/>
      <name val="Arial"/>
      <family val="2"/>
    </font>
    <font>
      <b/>
      <sz val="10.5"/>
      <color theme="0"/>
      <name val="Arial"/>
      <family val="2"/>
    </font>
    <font>
      <b/>
      <sz val="10.5"/>
      <name val="Arial"/>
      <family val="2"/>
    </font>
    <font>
      <sz val="10.5"/>
      <color rgb="FF000000"/>
      <name val="Arial"/>
      <family val="2"/>
    </font>
    <font>
      <b/>
      <sz val="10.5"/>
      <color rgb="FF000000"/>
      <name val="Arial"/>
      <family val="2"/>
    </font>
    <font>
      <sz val="14"/>
      <color theme="0"/>
      <name val="Arial"/>
      <family val="2"/>
    </font>
    <font>
      <sz val="9"/>
      <name val="Arial"/>
      <family val="2"/>
    </font>
    <font>
      <b/>
      <sz val="9"/>
      <name val="Arial"/>
      <family val="2"/>
    </font>
    <font>
      <b/>
      <sz val="11"/>
      <color rgb="FFC00000"/>
      <name val="Arial"/>
      <family val="2"/>
    </font>
    <font>
      <sz val="11"/>
      <color rgb="FFC00000"/>
      <name val="Arial"/>
      <family val="2"/>
    </font>
    <font>
      <b/>
      <sz val="9"/>
      <color rgb="FF000000"/>
      <name val="Arial"/>
      <family val="2"/>
    </font>
    <font>
      <b/>
      <sz val="9"/>
      <color theme="1"/>
      <name val="Arial"/>
      <family val="2"/>
    </font>
    <font>
      <b/>
      <sz val="9"/>
      <color theme="0"/>
      <name val="Arial"/>
      <family val="2"/>
    </font>
    <font>
      <sz val="9"/>
      <color rgb="FF000000"/>
      <name val="Arial"/>
      <family val="2"/>
    </font>
    <font>
      <sz val="9"/>
      <color theme="1"/>
      <name val="Arial"/>
      <family val="2"/>
    </font>
    <font>
      <b/>
      <sz val="9"/>
      <color rgb="FFFFFFFF"/>
      <name val="Arial"/>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C0000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4"/>
        <bgColor indexed="64"/>
      </patternFill>
    </fill>
    <fill>
      <patternFill patternType="solid">
        <fgColor rgb="FF00B054"/>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8" tint="0.39997558519241921"/>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6">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9" fontId="6" fillId="0" borderId="0" applyFont="0" applyFill="0" applyBorder="0" applyAlignment="0" applyProtection="0"/>
    <xf numFmtId="0" fontId="6" fillId="0" borderId="0"/>
    <xf numFmtId="0" fontId="5" fillId="0" borderId="0"/>
    <xf numFmtId="0" fontId="26" fillId="0" borderId="0"/>
    <xf numFmtId="9" fontId="26" fillId="0" borderId="0" applyFont="0" applyFill="0" applyBorder="0" applyAlignment="0" applyProtection="0"/>
    <xf numFmtId="9" fontId="23" fillId="0" borderId="0" applyFont="0" applyFill="0" applyBorder="0" applyAlignment="0" applyProtection="0"/>
    <xf numFmtId="166" fontId="6" fillId="0" borderId="0" applyFont="0" applyFill="0" applyBorder="0" applyAlignment="0" applyProtection="0"/>
    <xf numFmtId="0" fontId="28" fillId="0" borderId="0"/>
    <xf numFmtId="167" fontId="28" fillId="0" borderId="0" applyFont="0" applyFill="0" applyBorder="0" applyAlignment="0" applyProtection="0"/>
    <xf numFmtId="43" fontId="23" fillId="0" borderId="0" applyFont="0" applyFill="0" applyBorder="0" applyAlignment="0" applyProtection="0"/>
    <xf numFmtId="0" fontId="23" fillId="0" borderId="0"/>
    <xf numFmtId="0" fontId="40" fillId="0" borderId="0" applyNumberFormat="0" applyFill="0" applyBorder="0" applyAlignment="0" applyProtection="0">
      <alignment vertical="top"/>
      <protection locked="0"/>
    </xf>
    <xf numFmtId="0" fontId="23" fillId="0" borderId="0"/>
    <xf numFmtId="167" fontId="23" fillId="0" borderId="0" applyFont="0" applyFill="0" applyBorder="0" applyAlignment="0" applyProtection="0"/>
    <xf numFmtId="167" fontId="23" fillId="0" borderId="0" applyFont="0" applyFill="0" applyBorder="0" applyAlignment="0" applyProtection="0"/>
    <xf numFmtId="43" fontId="4"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43" fontId="6" fillId="0" borderId="0" applyFont="0" applyFill="0" applyBorder="0" applyAlignment="0" applyProtection="0"/>
    <xf numFmtId="9" fontId="1" fillId="0" borderId="0" applyFont="0" applyFill="0" applyBorder="0" applyAlignment="0" applyProtection="0"/>
    <xf numFmtId="0" fontId="27" fillId="0" borderId="0"/>
    <xf numFmtId="0" fontId="23" fillId="0" borderId="0"/>
  </cellStyleXfs>
  <cellXfs count="368">
    <xf numFmtId="0" fontId="23" fillId="0" borderId="0" xfId="0" applyFont="1"/>
    <xf numFmtId="0" fontId="23" fillId="0" borderId="0" xfId="0" applyFont="1" applyAlignment="1">
      <alignment horizontal="center"/>
    </xf>
    <xf numFmtId="0" fontId="31" fillId="0" borderId="0" xfId="0" applyFont="1"/>
    <xf numFmtId="0" fontId="29" fillId="0" borderId="0" xfId="0" applyFont="1"/>
    <xf numFmtId="0" fontId="31" fillId="0" borderId="0" xfId="0" applyFont="1" applyAlignment="1">
      <alignment horizontal="center"/>
    </xf>
    <xf numFmtId="164" fontId="31" fillId="0" borderId="0" xfId="0" applyNumberFormat="1" applyFont="1" applyAlignment="1">
      <alignment horizontal="center"/>
    </xf>
    <xf numFmtId="0" fontId="34" fillId="0" borderId="0" xfId="0" applyFont="1" applyAlignment="1">
      <alignment horizontal="center"/>
    </xf>
    <xf numFmtId="164" fontId="34" fillId="0" borderId="0" xfId="0" applyNumberFormat="1" applyFont="1" applyAlignment="1">
      <alignment horizontal="center"/>
    </xf>
    <xf numFmtId="0" fontId="37" fillId="0" borderId="0" xfId="0" applyFont="1"/>
    <xf numFmtId="168" fontId="31" fillId="0" borderId="0" xfId="53" applyNumberFormat="1" applyFont="1" applyFill="1" applyAlignment="1">
      <alignment horizontal="center"/>
    </xf>
    <xf numFmtId="168" fontId="23" fillId="0" borderId="0" xfId="53" applyNumberFormat="1" applyFont="1" applyFill="1" applyAlignment="1">
      <alignment horizontal="center"/>
    </xf>
    <xf numFmtId="168" fontId="37" fillId="0" borderId="0" xfId="0" applyNumberFormat="1" applyFont="1"/>
    <xf numFmtId="168" fontId="34" fillId="0" borderId="0" xfId="53" applyNumberFormat="1" applyFont="1" applyFill="1" applyAlignment="1">
      <alignment horizontal="center"/>
    </xf>
    <xf numFmtId="0" fontId="30" fillId="0" borderId="21" xfId="45" applyFont="1" applyBorder="1" applyAlignment="1">
      <alignment horizontal="center"/>
    </xf>
    <xf numFmtId="0" fontId="31" fillId="0" borderId="21" xfId="0" applyFont="1" applyBorder="1"/>
    <xf numFmtId="164" fontId="31" fillId="0" borderId="21" xfId="0" applyNumberFormat="1" applyFont="1" applyBorder="1" applyAlignment="1">
      <alignment horizontal="center"/>
    </xf>
    <xf numFmtId="164" fontId="34" fillId="0" borderId="21" xfId="0" applyNumberFormat="1" applyFont="1" applyBorder="1" applyAlignment="1">
      <alignment horizontal="center"/>
    </xf>
    <xf numFmtId="0" fontId="23" fillId="0" borderId="21" xfId="0" applyFont="1" applyBorder="1" applyAlignment="1">
      <alignment horizontal="center"/>
    </xf>
    <xf numFmtId="165" fontId="23" fillId="0" borderId="20" xfId="49" applyNumberFormat="1" applyFont="1" applyBorder="1" applyAlignment="1">
      <alignment horizontal="center"/>
    </xf>
    <xf numFmtId="9" fontId="34" fillId="0" borderId="21" xfId="49" applyFont="1" applyFill="1" applyBorder="1" applyAlignment="1">
      <alignment horizontal="center"/>
    </xf>
    <xf numFmtId="164" fontId="31" fillId="0" borderId="23" xfId="0" applyNumberFormat="1" applyFont="1" applyBorder="1" applyAlignment="1">
      <alignment horizontal="center"/>
    </xf>
    <xf numFmtId="0" fontId="23" fillId="0" borderId="20" xfId="0" applyFont="1" applyBorder="1" applyAlignment="1">
      <alignment horizontal="center"/>
    </xf>
    <xf numFmtId="168" fontId="23" fillId="0" borderId="0" xfId="53" applyNumberFormat="1" applyFont="1" applyFill="1" applyAlignment="1">
      <alignment horizontal="right"/>
    </xf>
    <xf numFmtId="0" fontId="37" fillId="0" borderId="20" xfId="0" applyFont="1" applyBorder="1" applyAlignment="1">
      <alignment horizontal="center"/>
    </xf>
    <xf numFmtId="0" fontId="23" fillId="0" borderId="21" xfId="0" applyFont="1" applyBorder="1"/>
    <xf numFmtId="168" fontId="23" fillId="0" borderId="0" xfId="53" applyNumberFormat="1" applyFont="1" applyAlignment="1">
      <alignment horizontal="right"/>
    </xf>
    <xf numFmtId="0" fontId="37" fillId="0" borderId="0" xfId="0" applyFont="1" applyAlignment="1">
      <alignment horizontal="center"/>
    </xf>
    <xf numFmtId="43" fontId="30" fillId="0" borderId="20" xfId="53" applyFont="1" applyFill="1" applyBorder="1" applyAlignment="1">
      <alignment horizontal="center"/>
    </xf>
    <xf numFmtId="43" fontId="31" fillId="0" borderId="0" xfId="53" applyFont="1" applyFill="1" applyAlignment="1">
      <alignment horizontal="center"/>
    </xf>
    <xf numFmtId="168" fontId="34" fillId="0" borderId="29" xfId="53" applyNumberFormat="1" applyFont="1" applyFill="1" applyBorder="1" applyAlignment="1">
      <alignment horizontal="center"/>
    </xf>
    <xf numFmtId="168" fontId="23" fillId="0" borderId="29" xfId="53" applyNumberFormat="1" applyFont="1" applyFill="1" applyBorder="1" applyAlignment="1">
      <alignment horizontal="right"/>
    </xf>
    <xf numFmtId="168" fontId="23" fillId="0" borderId="29" xfId="53" applyNumberFormat="1" applyFont="1" applyFill="1" applyBorder="1" applyAlignment="1">
      <alignment horizontal="center"/>
    </xf>
    <xf numFmtId="168" fontId="31" fillId="0" borderId="29" xfId="53" applyNumberFormat="1" applyFont="1" applyFill="1" applyBorder="1" applyAlignment="1">
      <alignment horizontal="right"/>
    </xf>
    <xf numFmtId="169" fontId="30" fillId="0" borderId="21" xfId="53" applyNumberFormat="1" applyFont="1" applyFill="1" applyBorder="1" applyAlignment="1">
      <alignment horizontal="center"/>
    </xf>
    <xf numFmtId="169" fontId="31" fillId="0" borderId="0" xfId="53" applyNumberFormat="1" applyFont="1" applyFill="1" applyAlignment="1">
      <alignment horizontal="center"/>
    </xf>
    <xf numFmtId="0" fontId="23" fillId="0" borderId="0" xfId="0" applyFont="1" applyAlignment="1">
      <alignment vertical="center"/>
    </xf>
    <xf numFmtId="0" fontId="37" fillId="0" borderId="0" xfId="0" applyFont="1" applyAlignment="1">
      <alignment vertical="center"/>
    </xf>
    <xf numFmtId="0" fontId="34" fillId="0" borderId="0" xfId="0" applyFont="1"/>
    <xf numFmtId="168" fontId="34" fillId="0" borderId="20" xfId="53" applyNumberFormat="1" applyFont="1" applyFill="1" applyBorder="1" applyAlignment="1">
      <alignment horizontal="center"/>
    </xf>
    <xf numFmtId="168" fontId="23" fillId="0" borderId="20" xfId="53" applyNumberFormat="1" applyFont="1" applyFill="1" applyBorder="1" applyAlignment="1">
      <alignment horizontal="right"/>
    </xf>
    <xf numFmtId="168" fontId="34" fillId="0" borderId="21" xfId="53" applyNumberFormat="1" applyFont="1" applyFill="1" applyBorder="1" applyAlignment="1">
      <alignment horizontal="center"/>
    </xf>
    <xf numFmtId="168" fontId="34" fillId="0" borderId="22" xfId="53" applyNumberFormat="1" applyFont="1" applyFill="1" applyBorder="1" applyAlignment="1">
      <alignment horizontal="center"/>
    </xf>
    <xf numFmtId="168" fontId="23" fillId="0" borderId="21" xfId="53" applyNumberFormat="1" applyFont="1" applyFill="1" applyBorder="1" applyAlignment="1">
      <alignment horizontal="right"/>
    </xf>
    <xf numFmtId="168" fontId="23" fillId="0" borderId="22" xfId="53" applyNumberFormat="1" applyFont="1" applyFill="1" applyBorder="1" applyAlignment="1">
      <alignment horizontal="right"/>
    </xf>
    <xf numFmtId="0" fontId="42" fillId="34" borderId="24" xfId="0" applyFont="1" applyFill="1" applyBorder="1" applyAlignment="1">
      <alignment vertical="top"/>
    </xf>
    <xf numFmtId="0" fontId="43" fillId="34" borderId="25" xfId="0" applyFont="1" applyFill="1" applyBorder="1" applyAlignment="1">
      <alignment horizontal="center" vertical="top"/>
    </xf>
    <xf numFmtId="0" fontId="43" fillId="34" borderId="25" xfId="0" applyFont="1" applyFill="1" applyBorder="1" applyAlignment="1">
      <alignment vertical="top"/>
    </xf>
    <xf numFmtId="168" fontId="42" fillId="34" borderId="25" xfId="53" applyNumberFormat="1" applyFont="1" applyFill="1" applyBorder="1" applyAlignment="1">
      <alignment horizontal="center" vertical="top"/>
    </xf>
    <xf numFmtId="168" fontId="43" fillId="34" borderId="25" xfId="53" applyNumberFormat="1" applyFont="1" applyFill="1" applyBorder="1" applyAlignment="1">
      <alignment horizontal="right" vertical="top"/>
    </xf>
    <xf numFmtId="168" fontId="43" fillId="34" borderId="25" xfId="53" applyNumberFormat="1" applyFont="1" applyFill="1" applyBorder="1" applyAlignment="1">
      <alignment horizontal="center" vertical="top"/>
    </xf>
    <xf numFmtId="0" fontId="35" fillId="0" borderId="0" xfId="0" applyFont="1" applyAlignment="1">
      <alignment vertical="center"/>
    </xf>
    <xf numFmtId="0" fontId="37" fillId="0" borderId="0" xfId="0" applyFont="1" applyAlignment="1">
      <alignment wrapText="1"/>
    </xf>
    <xf numFmtId="43" fontId="37" fillId="0" borderId="16" xfId="53" applyFont="1" applyFill="1" applyBorder="1" applyAlignment="1">
      <alignment horizontal="center"/>
    </xf>
    <xf numFmtId="169" fontId="37" fillId="0" borderId="0" xfId="53" applyNumberFormat="1" applyFont="1" applyFill="1" applyBorder="1" applyAlignment="1">
      <alignment horizontal="center"/>
    </xf>
    <xf numFmtId="0" fontId="37" fillId="0" borderId="0" xfId="45" applyFont="1" applyAlignment="1">
      <alignment horizontal="center"/>
    </xf>
    <xf numFmtId="164" fontId="37" fillId="0" borderId="0" xfId="0" applyNumberFormat="1" applyFont="1" applyAlignment="1">
      <alignment horizontal="center"/>
    </xf>
    <xf numFmtId="0" fontId="37" fillId="0" borderId="12" xfId="0" applyFont="1" applyBorder="1" applyAlignment="1">
      <alignment horizontal="center"/>
    </xf>
    <xf numFmtId="9" fontId="37" fillId="0" borderId="0" xfId="49" applyFont="1" applyFill="1" applyBorder="1" applyAlignment="1">
      <alignment horizontal="center"/>
    </xf>
    <xf numFmtId="168" fontId="37" fillId="0" borderId="28" xfId="53" applyNumberFormat="1" applyFont="1" applyFill="1" applyBorder="1" applyAlignment="1">
      <alignment horizontal="center"/>
    </xf>
    <xf numFmtId="165" fontId="37" fillId="0" borderId="16" xfId="49" applyNumberFormat="1" applyFont="1" applyFill="1" applyBorder="1" applyAlignment="1">
      <alignment horizontal="center"/>
    </xf>
    <xf numFmtId="43" fontId="37" fillId="0" borderId="0" xfId="53" applyFont="1" applyFill="1" applyBorder="1" applyAlignment="1">
      <alignment horizontal="center"/>
    </xf>
    <xf numFmtId="9" fontId="37" fillId="0" borderId="17" xfId="49" applyFont="1" applyFill="1" applyBorder="1" applyAlignment="1">
      <alignment horizontal="center"/>
    </xf>
    <xf numFmtId="168" fontId="37" fillId="0" borderId="16" xfId="53" applyNumberFormat="1" applyFont="1" applyFill="1" applyBorder="1" applyAlignment="1">
      <alignment horizontal="center"/>
    </xf>
    <xf numFmtId="168" fontId="37" fillId="0" borderId="28" xfId="53" applyNumberFormat="1" applyFont="1" applyFill="1" applyBorder="1" applyAlignment="1">
      <alignment horizontal="right"/>
    </xf>
    <xf numFmtId="165" fontId="37" fillId="0" borderId="0" xfId="49" applyNumberFormat="1" applyFont="1" applyFill="1" applyBorder="1" applyAlignment="1">
      <alignment horizontal="center"/>
    </xf>
    <xf numFmtId="165" fontId="37" fillId="0" borderId="17" xfId="49" applyNumberFormat="1" applyFont="1" applyFill="1" applyBorder="1" applyAlignment="1">
      <alignment horizontal="center"/>
    </xf>
    <xf numFmtId="168" fontId="37" fillId="0" borderId="16" xfId="53" applyNumberFormat="1" applyFont="1" applyFill="1" applyBorder="1" applyAlignment="1">
      <alignment horizontal="right"/>
    </xf>
    <xf numFmtId="43" fontId="37" fillId="0" borderId="28" xfId="53" applyFont="1" applyFill="1" applyBorder="1" applyAlignment="1">
      <alignment horizontal="center"/>
    </xf>
    <xf numFmtId="0" fontId="37" fillId="0" borderId="16" xfId="0" applyFont="1" applyBorder="1" applyAlignment="1">
      <alignment horizontal="center"/>
    </xf>
    <xf numFmtId="168" fontId="37" fillId="0" borderId="0" xfId="53" applyNumberFormat="1" applyFont="1" applyFill="1" applyBorder="1" applyAlignment="1">
      <alignment horizontal="center"/>
    </xf>
    <xf numFmtId="168" fontId="37" fillId="0" borderId="0" xfId="53" applyNumberFormat="1" applyFont="1" applyFill="1" applyBorder="1" applyAlignment="1">
      <alignment horizontal="right"/>
    </xf>
    <xf numFmtId="0" fontId="37" fillId="0" borderId="16" xfId="49" applyNumberFormat="1" applyFont="1" applyFill="1" applyBorder="1" applyAlignment="1">
      <alignment horizontal="center"/>
    </xf>
    <xf numFmtId="0" fontId="37" fillId="0" borderId="0" xfId="45" applyFont="1" applyAlignment="1">
      <alignment horizontal="center" vertical="center"/>
    </xf>
    <xf numFmtId="0" fontId="37" fillId="0" borderId="0" xfId="0" applyFont="1" applyAlignment="1">
      <alignment vertical="center" wrapText="1"/>
    </xf>
    <xf numFmtId="43" fontId="36" fillId="35" borderId="16" xfId="53" applyFont="1" applyFill="1" applyBorder="1" applyAlignment="1">
      <alignment horizontal="center" vertical="center"/>
    </xf>
    <xf numFmtId="169" fontId="36" fillId="35" borderId="0" xfId="53" applyNumberFormat="1" applyFont="1" applyFill="1" applyBorder="1" applyAlignment="1">
      <alignment horizontal="center" vertical="center"/>
    </xf>
    <xf numFmtId="0" fontId="36" fillId="35" borderId="0" xfId="45" applyFont="1" applyFill="1" applyAlignment="1">
      <alignment horizontal="center" vertical="center"/>
    </xf>
    <xf numFmtId="0" fontId="36" fillId="35" borderId="0" xfId="0" applyFont="1" applyFill="1" applyAlignment="1">
      <alignment horizontal="center" vertical="center"/>
    </xf>
    <xf numFmtId="164" fontId="36" fillId="35" borderId="0" xfId="0" applyNumberFormat="1" applyFont="1" applyFill="1" applyAlignment="1">
      <alignment horizontal="center" vertical="center"/>
    </xf>
    <xf numFmtId="0" fontId="36" fillId="35" borderId="12" xfId="0" applyFont="1" applyFill="1" applyBorder="1" applyAlignment="1">
      <alignment horizontal="center" vertical="center"/>
    </xf>
    <xf numFmtId="9" fontId="36" fillId="35" borderId="0" xfId="49" applyFont="1" applyFill="1" applyBorder="1" applyAlignment="1">
      <alignment horizontal="center" vertical="center"/>
    </xf>
    <xf numFmtId="168" fontId="36" fillId="35" borderId="28" xfId="53" applyNumberFormat="1" applyFont="1" applyFill="1" applyBorder="1" applyAlignment="1">
      <alignment horizontal="center" vertical="center"/>
    </xf>
    <xf numFmtId="168" fontId="36" fillId="35" borderId="16" xfId="53" applyNumberFormat="1" applyFont="1" applyFill="1" applyBorder="1" applyAlignment="1">
      <alignment horizontal="center" vertical="center"/>
    </xf>
    <xf numFmtId="168" fontId="36" fillId="35" borderId="0" xfId="53" applyNumberFormat="1" applyFont="1" applyFill="1" applyBorder="1" applyAlignment="1">
      <alignment horizontal="center" vertical="center"/>
    </xf>
    <xf numFmtId="9" fontId="36" fillId="35" borderId="17" xfId="49" applyFont="1" applyFill="1" applyBorder="1" applyAlignment="1">
      <alignment horizontal="center" vertical="center"/>
    </xf>
    <xf numFmtId="165" fontId="36" fillId="35" borderId="16" xfId="49" applyNumberFormat="1" applyFont="1" applyFill="1" applyBorder="1" applyAlignment="1">
      <alignment horizontal="center" vertical="center"/>
    </xf>
    <xf numFmtId="43" fontId="36" fillId="35" borderId="0" xfId="53" applyFont="1" applyFill="1" applyBorder="1" applyAlignment="1">
      <alignment horizontal="center" vertical="center"/>
    </xf>
    <xf numFmtId="165" fontId="36" fillId="35" borderId="0" xfId="49" applyNumberFormat="1" applyFont="1" applyFill="1" applyBorder="1" applyAlignment="1">
      <alignment horizontal="center" vertical="center"/>
    </xf>
    <xf numFmtId="168" fontId="36" fillId="35" borderId="28" xfId="53" applyNumberFormat="1" applyFont="1" applyFill="1" applyBorder="1" applyAlignment="1">
      <alignment horizontal="right" vertical="center"/>
    </xf>
    <xf numFmtId="168" fontId="36" fillId="35" borderId="16" xfId="53" applyNumberFormat="1" applyFont="1" applyFill="1" applyBorder="1" applyAlignment="1">
      <alignment horizontal="right" vertical="center"/>
    </xf>
    <xf numFmtId="168" fontId="36" fillId="35" borderId="0" xfId="53" applyNumberFormat="1" applyFont="1" applyFill="1" applyBorder="1" applyAlignment="1">
      <alignment horizontal="right" vertical="center"/>
    </xf>
    <xf numFmtId="165" fontId="36" fillId="35" borderId="17" xfId="49" applyNumberFormat="1" applyFont="1" applyFill="1" applyBorder="1" applyAlignment="1">
      <alignment horizontal="center" vertical="center"/>
    </xf>
    <xf numFmtId="0" fontId="36" fillId="35" borderId="16" xfId="49" applyNumberFormat="1" applyFont="1" applyFill="1" applyBorder="1" applyAlignment="1">
      <alignment horizontal="center" vertical="center"/>
    </xf>
    <xf numFmtId="0" fontId="36" fillId="35" borderId="16" xfId="0" applyFont="1" applyFill="1" applyBorder="1" applyAlignment="1">
      <alignment horizontal="center" vertical="center"/>
    </xf>
    <xf numFmtId="0" fontId="36" fillId="35" borderId="0" xfId="0" applyFont="1" applyFill="1" applyAlignment="1">
      <alignment vertical="center"/>
    </xf>
    <xf numFmtId="43" fontId="36" fillId="35" borderId="16" xfId="53" applyFont="1" applyFill="1" applyBorder="1" applyAlignment="1">
      <alignment horizontal="center"/>
    </xf>
    <xf numFmtId="169" fontId="36" fillId="35" borderId="0" xfId="53" applyNumberFormat="1" applyFont="1" applyFill="1" applyBorder="1" applyAlignment="1">
      <alignment horizontal="center"/>
    </xf>
    <xf numFmtId="0" fontId="36" fillId="35" borderId="0" xfId="45" applyFont="1" applyFill="1" applyAlignment="1">
      <alignment horizontal="center"/>
    </xf>
    <xf numFmtId="0" fontId="36" fillId="35" borderId="0" xfId="0" applyFont="1" applyFill="1" applyAlignment="1">
      <alignment horizontal="center"/>
    </xf>
    <xf numFmtId="164" fontId="36" fillId="35" borderId="0" xfId="0" applyNumberFormat="1" applyFont="1" applyFill="1" applyAlignment="1">
      <alignment horizontal="center"/>
    </xf>
    <xf numFmtId="0" fontId="36" fillId="35" borderId="12" xfId="0" applyFont="1" applyFill="1" applyBorder="1" applyAlignment="1">
      <alignment horizontal="center"/>
    </xf>
    <xf numFmtId="9" fontId="36" fillId="35" borderId="0" xfId="49" applyFont="1" applyFill="1" applyBorder="1" applyAlignment="1">
      <alignment horizontal="center"/>
    </xf>
    <xf numFmtId="168" fontId="36" fillId="35" borderId="28" xfId="53" applyNumberFormat="1" applyFont="1" applyFill="1" applyBorder="1" applyAlignment="1">
      <alignment horizontal="center"/>
    </xf>
    <xf numFmtId="168" fontId="36" fillId="35" borderId="16" xfId="53" applyNumberFormat="1" applyFont="1" applyFill="1" applyBorder="1" applyAlignment="1">
      <alignment horizontal="center"/>
    </xf>
    <xf numFmtId="168" fontId="36" fillId="35" borderId="0" xfId="53" applyNumberFormat="1" applyFont="1" applyFill="1" applyBorder="1" applyAlignment="1">
      <alignment horizontal="center"/>
    </xf>
    <xf numFmtId="9" fontId="36" fillId="35" borderId="17" xfId="49" applyFont="1" applyFill="1" applyBorder="1" applyAlignment="1">
      <alignment horizontal="center"/>
    </xf>
    <xf numFmtId="165" fontId="36" fillId="35" borderId="16" xfId="49" applyNumberFormat="1" applyFont="1" applyFill="1" applyBorder="1" applyAlignment="1">
      <alignment horizontal="center"/>
    </xf>
    <xf numFmtId="43" fontId="36" fillId="35" borderId="0" xfId="53" applyFont="1" applyFill="1" applyBorder="1" applyAlignment="1">
      <alignment horizontal="center"/>
    </xf>
    <xf numFmtId="165" fontId="36" fillId="35" borderId="0" xfId="49" applyNumberFormat="1" applyFont="1" applyFill="1" applyBorder="1" applyAlignment="1">
      <alignment horizontal="center"/>
    </xf>
    <xf numFmtId="168" fontId="36" fillId="35" borderId="28" xfId="53" applyNumberFormat="1" applyFont="1" applyFill="1" applyBorder="1" applyAlignment="1">
      <alignment horizontal="right"/>
    </xf>
    <xf numFmtId="168" fontId="36" fillId="35" borderId="16" xfId="53" applyNumberFormat="1" applyFont="1" applyFill="1" applyBorder="1" applyAlignment="1">
      <alignment horizontal="right"/>
    </xf>
    <xf numFmtId="168" fontId="36" fillId="35" borderId="0" xfId="53" applyNumberFormat="1" applyFont="1" applyFill="1" applyBorder="1" applyAlignment="1">
      <alignment horizontal="right"/>
    </xf>
    <xf numFmtId="165" fontId="36" fillId="35" borderId="17" xfId="49" applyNumberFormat="1" applyFont="1" applyFill="1" applyBorder="1" applyAlignment="1">
      <alignment horizontal="center"/>
    </xf>
    <xf numFmtId="0" fontId="36" fillId="35" borderId="16" xfId="49" applyNumberFormat="1" applyFont="1" applyFill="1" applyBorder="1" applyAlignment="1">
      <alignment horizontal="center"/>
    </xf>
    <xf numFmtId="0" fontId="36" fillId="35" borderId="16" xfId="0" applyFont="1" applyFill="1" applyBorder="1" applyAlignment="1">
      <alignment horizontal="center"/>
    </xf>
    <xf numFmtId="0" fontId="36" fillId="35" borderId="0" xfId="0" applyFont="1" applyFill="1"/>
    <xf numFmtId="0" fontId="46" fillId="0" borderId="0" xfId="0" applyFont="1"/>
    <xf numFmtId="0" fontId="47" fillId="34" borderId="24" xfId="0" applyFont="1" applyFill="1" applyBorder="1" applyAlignment="1">
      <alignment horizontal="center" vertical="top" wrapText="1"/>
    </xf>
    <xf numFmtId="9" fontId="39" fillId="34" borderId="15" xfId="0" applyNumberFormat="1" applyFont="1" applyFill="1" applyBorder="1" applyAlignment="1">
      <alignment vertical="top"/>
    </xf>
    <xf numFmtId="9" fontId="39" fillId="37" borderId="15" xfId="49" applyFont="1" applyFill="1" applyBorder="1" applyAlignment="1">
      <alignment vertical="top" wrapText="1"/>
    </xf>
    <xf numFmtId="9" fontId="39" fillId="34" borderId="15" xfId="49" applyFont="1" applyFill="1" applyBorder="1" applyAlignment="1">
      <alignment vertical="top" wrapText="1"/>
    </xf>
    <xf numFmtId="9" fontId="39" fillId="34" borderId="15" xfId="0" applyNumberFormat="1" applyFont="1" applyFill="1" applyBorder="1" applyAlignment="1">
      <alignment vertical="top" wrapText="1"/>
    </xf>
    <xf numFmtId="0" fontId="48" fillId="0" borderId="0" xfId="0" applyFont="1" applyAlignment="1">
      <alignment horizontal="center" vertical="top" wrapText="1"/>
    </xf>
    <xf numFmtId="0" fontId="48" fillId="0" borderId="24" xfId="0" applyFont="1" applyBorder="1" applyAlignment="1">
      <alignment horizontal="center" vertical="top" wrapText="1"/>
    </xf>
    <xf numFmtId="0" fontId="48" fillId="0" borderId="25" xfId="0" applyFont="1" applyBorder="1" applyAlignment="1">
      <alignment horizontal="center" vertical="top" wrapText="1"/>
    </xf>
    <xf numFmtId="0" fontId="49" fillId="34" borderId="27" xfId="0" applyFont="1" applyFill="1" applyBorder="1" applyAlignment="1">
      <alignment horizontal="center" vertical="top" wrapText="1"/>
    </xf>
    <xf numFmtId="0" fontId="49" fillId="37" borderId="24" xfId="0" applyFont="1" applyFill="1" applyBorder="1" applyAlignment="1">
      <alignment horizontal="center" vertical="top" wrapText="1"/>
    </xf>
    <xf numFmtId="0" fontId="49" fillId="37" borderId="27" xfId="0" applyFont="1" applyFill="1" applyBorder="1" applyAlignment="1">
      <alignment horizontal="center" vertical="top" wrapText="1"/>
    </xf>
    <xf numFmtId="2" fontId="50" fillId="0" borderId="24" xfId="0" applyNumberFormat="1" applyFont="1" applyBorder="1" applyAlignment="1">
      <alignment horizontal="center" vertical="top" wrapText="1"/>
    </xf>
    <xf numFmtId="0" fontId="48" fillId="0" borderId="0" xfId="0" applyFont="1" applyAlignment="1">
      <alignment horizontal="center" vertical="top"/>
    </xf>
    <xf numFmtId="0" fontId="51" fillId="0" borderId="0" xfId="0" applyFont="1" applyAlignment="1">
      <alignment vertical="top" wrapText="1"/>
    </xf>
    <xf numFmtId="165" fontId="49" fillId="34" borderId="27" xfId="49" applyNumberFormat="1" applyFont="1" applyFill="1" applyBorder="1" applyAlignment="1">
      <alignment horizontal="center" vertical="top" wrapText="1"/>
    </xf>
    <xf numFmtId="0" fontId="51" fillId="0" borderId="25" xfId="0" applyFont="1" applyBorder="1" applyAlignment="1">
      <alignment horizontal="center" vertical="top" wrapText="1"/>
    </xf>
    <xf numFmtId="0" fontId="51" fillId="0" borderId="26" xfId="0" applyFont="1" applyBorder="1" applyAlignment="1">
      <alignment horizontal="center" vertical="top" wrapText="1"/>
    </xf>
    <xf numFmtId="0" fontId="52" fillId="0" borderId="24" xfId="0" applyFont="1" applyBorder="1" applyAlignment="1">
      <alignment horizontal="center" vertical="top" wrapText="1"/>
    </xf>
    <xf numFmtId="169" fontId="52" fillId="0" borderId="25" xfId="53" applyNumberFormat="1" applyFont="1" applyFill="1" applyBorder="1" applyAlignment="1">
      <alignment horizontal="center" vertical="top" wrapText="1"/>
    </xf>
    <xf numFmtId="0" fontId="52" fillId="0" borderId="25" xfId="0" applyFont="1" applyBorder="1" applyAlignment="1">
      <alignment horizontal="center" vertical="top" wrapText="1"/>
    </xf>
    <xf numFmtId="0" fontId="52" fillId="0" borderId="25" xfId="0" quotePrefix="1" applyFont="1" applyBorder="1" applyAlignment="1">
      <alignment horizontal="center" vertical="top" wrapText="1"/>
    </xf>
    <xf numFmtId="0" fontId="48" fillId="0" borderId="10" xfId="0" applyFont="1" applyBorder="1" applyAlignment="1">
      <alignment horizontal="center" vertical="top" wrapText="1"/>
    </xf>
    <xf numFmtId="165" fontId="48" fillId="0" borderId="25" xfId="49" applyNumberFormat="1" applyFont="1" applyFill="1" applyBorder="1" applyAlignment="1">
      <alignment horizontal="center" vertical="top" wrapText="1"/>
    </xf>
    <xf numFmtId="165" fontId="49" fillId="0" borderId="25" xfId="49" applyNumberFormat="1" applyFont="1" applyFill="1" applyBorder="1" applyAlignment="1">
      <alignment horizontal="center" vertical="top" wrapText="1"/>
    </xf>
    <xf numFmtId="165" fontId="49" fillId="37" borderId="27" xfId="49" applyNumberFormat="1" applyFont="1" applyFill="1" applyBorder="1" applyAlignment="1">
      <alignment horizontal="center" vertical="top" wrapText="1"/>
    </xf>
    <xf numFmtId="165" fontId="50" fillId="0" borderId="25" xfId="49" applyNumberFormat="1" applyFont="1" applyFill="1" applyBorder="1" applyAlignment="1">
      <alignment horizontal="center" vertical="top" wrapText="1"/>
    </xf>
    <xf numFmtId="0" fontId="51" fillId="0" borderId="24" xfId="0" applyFont="1" applyBorder="1" applyAlignment="1">
      <alignment horizontal="center" vertical="top" wrapText="1"/>
    </xf>
    <xf numFmtId="0" fontId="52" fillId="0" borderId="0" xfId="0" applyFont="1" applyAlignment="1">
      <alignment vertical="top" wrapText="1"/>
    </xf>
    <xf numFmtId="0" fontId="52" fillId="0" borderId="26" xfId="0" applyFont="1" applyBorder="1" applyAlignment="1">
      <alignment horizontal="center" vertical="top" wrapText="1"/>
    </xf>
    <xf numFmtId="0" fontId="52" fillId="0" borderId="24" xfId="0" applyFont="1" applyBorder="1" applyAlignment="1">
      <alignment vertical="top" wrapText="1"/>
    </xf>
    <xf numFmtId="169" fontId="52" fillId="0" borderId="25" xfId="53" applyNumberFormat="1" applyFont="1" applyFill="1" applyBorder="1" applyAlignment="1">
      <alignment vertical="top" wrapText="1"/>
    </xf>
    <xf numFmtId="0" fontId="52" fillId="0" borderId="25" xfId="0" applyFont="1" applyBorder="1" applyAlignment="1">
      <alignment vertical="top" wrapText="1"/>
    </xf>
    <xf numFmtId="0" fontId="49" fillId="34" borderId="29" xfId="0" applyFont="1" applyFill="1" applyBorder="1" applyAlignment="1">
      <alignment horizontal="center" vertical="top" wrapText="1"/>
    </xf>
    <xf numFmtId="0" fontId="49" fillId="37" borderId="29" xfId="0" applyFont="1" applyFill="1" applyBorder="1" applyAlignment="1">
      <alignment horizontal="center" vertical="top" wrapText="1"/>
    </xf>
    <xf numFmtId="0" fontId="49" fillId="37" borderId="20" xfId="0" applyFont="1" applyFill="1" applyBorder="1" applyAlignment="1">
      <alignment horizontal="center" vertical="top" wrapText="1"/>
    </xf>
    <xf numFmtId="0" fontId="47" fillId="0" borderId="0" xfId="0" applyFont="1" applyAlignment="1">
      <alignment vertical="top" wrapText="1"/>
    </xf>
    <xf numFmtId="0" fontId="47" fillId="34" borderId="25" xfId="0" applyFont="1" applyFill="1" applyBorder="1" applyAlignment="1">
      <alignment horizontal="center" vertical="top" wrapText="1"/>
    </xf>
    <xf numFmtId="0" fontId="41" fillId="0" borderId="0" xfId="0" applyFont="1" applyAlignment="1">
      <alignment vertical="top" wrapText="1"/>
    </xf>
    <xf numFmtId="0" fontId="38" fillId="34" borderId="24" xfId="0" applyFont="1" applyFill="1" applyBorder="1" applyAlignment="1">
      <alignment vertical="top"/>
    </xf>
    <xf numFmtId="0" fontId="38" fillId="34" borderId="25" xfId="0" applyFont="1" applyFill="1" applyBorder="1" applyAlignment="1">
      <alignment vertical="top" wrapText="1"/>
    </xf>
    <xf numFmtId="168" fontId="38" fillId="34" borderId="25" xfId="53" applyNumberFormat="1" applyFont="1" applyFill="1" applyBorder="1" applyAlignment="1">
      <alignment horizontal="center" vertical="top" wrapText="1"/>
    </xf>
    <xf numFmtId="0" fontId="38" fillId="34" borderId="25" xfId="0" applyFont="1" applyFill="1" applyBorder="1" applyAlignment="1">
      <alignment horizontal="center" vertical="top" wrapText="1"/>
    </xf>
    <xf numFmtId="0" fontId="53" fillId="34" borderId="25" xfId="45" applyFont="1" applyFill="1" applyBorder="1" applyAlignment="1">
      <alignment horizontal="center" vertical="top"/>
    </xf>
    <xf numFmtId="0" fontId="53" fillId="34" borderId="25" xfId="0" applyFont="1" applyFill="1" applyBorder="1" applyAlignment="1">
      <alignment horizontal="center" vertical="top"/>
    </xf>
    <xf numFmtId="169" fontId="53" fillId="34" borderId="25" xfId="53" applyNumberFormat="1" applyFont="1" applyFill="1" applyBorder="1" applyAlignment="1">
      <alignment horizontal="center" vertical="top"/>
    </xf>
    <xf numFmtId="0" fontId="53" fillId="34" borderId="25" xfId="0" applyFont="1" applyFill="1" applyBorder="1" applyAlignment="1">
      <alignment vertical="top"/>
    </xf>
    <xf numFmtId="0" fontId="38" fillId="34" borderId="25" xfId="0" applyFont="1" applyFill="1" applyBorder="1" applyAlignment="1">
      <alignment horizontal="center" vertical="top"/>
    </xf>
    <xf numFmtId="168" fontId="38" fillId="34" borderId="25" xfId="53" applyNumberFormat="1" applyFont="1" applyFill="1" applyBorder="1" applyAlignment="1">
      <alignment horizontal="center" vertical="top"/>
    </xf>
    <xf numFmtId="168" fontId="53" fillId="34" borderId="25" xfId="53" applyNumberFormat="1" applyFont="1" applyFill="1" applyBorder="1" applyAlignment="1">
      <alignment horizontal="right" vertical="top"/>
    </xf>
    <xf numFmtId="168" fontId="53" fillId="34" borderId="25" xfId="53" applyNumberFormat="1" applyFont="1" applyFill="1" applyBorder="1" applyAlignment="1">
      <alignment horizontal="center" vertical="top"/>
    </xf>
    <xf numFmtId="168" fontId="53" fillId="34" borderId="26" xfId="53" applyNumberFormat="1" applyFont="1" applyFill="1" applyBorder="1" applyAlignment="1">
      <alignment horizontal="right" vertical="top"/>
    </xf>
    <xf numFmtId="0" fontId="33" fillId="0" borderId="0" xfId="0" applyFont="1" applyAlignment="1">
      <alignment vertical="top"/>
    </xf>
    <xf numFmtId="0" fontId="37" fillId="0" borderId="0" xfId="0" applyFont="1" applyAlignment="1">
      <alignment horizontal="center" vertical="center" wrapText="1"/>
    </xf>
    <xf numFmtId="0" fontId="36" fillId="35" borderId="0" xfId="0" applyFont="1" applyFill="1" applyAlignment="1">
      <alignment vertical="center" wrapText="1"/>
    </xf>
    <xf numFmtId="0" fontId="36" fillId="35" borderId="16" xfId="0" applyFont="1" applyFill="1" applyBorder="1" applyAlignment="1">
      <alignment vertical="center" wrapText="1"/>
    </xf>
    <xf numFmtId="169" fontId="36" fillId="35" borderId="0" xfId="53" applyNumberFormat="1" applyFont="1" applyFill="1" applyBorder="1" applyAlignment="1">
      <alignment vertical="center" wrapText="1"/>
    </xf>
    <xf numFmtId="0" fontId="36" fillId="35" borderId="12" xfId="0" applyFont="1" applyFill="1" applyBorder="1" applyAlignment="1">
      <alignment vertical="center" wrapText="1"/>
    </xf>
    <xf numFmtId="168" fontId="36" fillId="35" borderId="28" xfId="53" applyNumberFormat="1" applyFont="1" applyFill="1" applyBorder="1" applyAlignment="1">
      <alignment vertical="center"/>
    </xf>
    <xf numFmtId="168" fontId="36" fillId="35" borderId="16" xfId="53" applyNumberFormat="1" applyFont="1" applyFill="1" applyBorder="1" applyAlignment="1">
      <alignment vertical="center"/>
    </xf>
    <xf numFmtId="0" fontId="36" fillId="35" borderId="16" xfId="0" applyFont="1" applyFill="1" applyBorder="1" applyAlignment="1">
      <alignment vertical="center"/>
    </xf>
    <xf numFmtId="0" fontId="36" fillId="0" borderId="0" xfId="0" applyFont="1" applyAlignment="1">
      <alignment horizontal="center" vertical="center"/>
    </xf>
    <xf numFmtId="165" fontId="49" fillId="34" borderId="22" xfId="49" applyNumberFormat="1" applyFont="1" applyFill="1" applyBorder="1" applyAlignment="1">
      <alignment horizontal="center" vertical="top" wrapText="1"/>
    </xf>
    <xf numFmtId="0" fontId="49" fillId="34" borderId="16" xfId="0" applyFont="1" applyFill="1" applyBorder="1" applyAlignment="1">
      <alignment horizontal="center" vertical="top" wrapText="1"/>
    </xf>
    <xf numFmtId="0" fontId="48" fillId="0" borderId="18" xfId="0" applyFont="1" applyBorder="1" applyAlignment="1">
      <alignment horizontal="center" vertical="top" wrapText="1"/>
    </xf>
    <xf numFmtId="0" fontId="48" fillId="0" borderId="11" xfId="0" applyFont="1" applyBorder="1" applyAlignment="1">
      <alignment horizontal="center" vertical="top" wrapText="1"/>
    </xf>
    <xf numFmtId="0" fontId="50" fillId="0" borderId="11" xfId="0" applyFont="1" applyBorder="1" applyAlignment="1">
      <alignment horizontal="center" vertical="top" wrapText="1"/>
    </xf>
    <xf numFmtId="0" fontId="50" fillId="0" borderId="19" xfId="0" applyFont="1" applyBorder="1" applyAlignment="1">
      <alignment horizontal="center" vertical="top" wrapText="1"/>
    </xf>
    <xf numFmtId="0" fontId="36" fillId="35" borderId="31" xfId="0" applyFont="1" applyFill="1" applyBorder="1" applyAlignment="1">
      <alignment horizontal="left" vertical="center"/>
    </xf>
    <xf numFmtId="0" fontId="36" fillId="35" borderId="13" xfId="0" applyFont="1" applyFill="1" applyBorder="1" applyAlignment="1">
      <alignment horizontal="center" vertical="center" wrapText="1"/>
    </xf>
    <xf numFmtId="168" fontId="36" fillId="35" borderId="13" xfId="53" applyNumberFormat="1" applyFont="1" applyFill="1" applyBorder="1" applyAlignment="1">
      <alignment vertical="center" wrapText="1"/>
    </xf>
    <xf numFmtId="0" fontId="36" fillId="35" borderId="13" xfId="0" applyFont="1" applyFill="1" applyBorder="1" applyAlignment="1">
      <alignment vertical="center" wrapText="1"/>
    </xf>
    <xf numFmtId="0" fontId="36" fillId="35" borderId="32" xfId="0" applyFont="1" applyFill="1" applyBorder="1" applyAlignment="1">
      <alignment vertical="center" wrapText="1"/>
    </xf>
    <xf numFmtId="0" fontId="37" fillId="0" borderId="31" xfId="0" applyFont="1" applyBorder="1" applyAlignment="1">
      <alignment wrapText="1"/>
    </xf>
    <xf numFmtId="0" fontId="37" fillId="0" borderId="13" xfId="0" applyFont="1" applyBorder="1" applyAlignment="1">
      <alignment wrapText="1"/>
    </xf>
    <xf numFmtId="168" fontId="37" fillId="0" borderId="13" xfId="53" applyNumberFormat="1" applyFont="1" applyFill="1" applyBorder="1" applyAlignment="1">
      <alignment horizontal="center" wrapText="1"/>
    </xf>
    <xf numFmtId="0" fontId="37" fillId="0" borderId="13" xfId="0" applyFont="1" applyBorder="1" applyAlignment="1">
      <alignment horizontal="center" wrapText="1"/>
    </xf>
    <xf numFmtId="0" fontId="37" fillId="0" borderId="32" xfId="45" applyFont="1" applyBorder="1" applyAlignment="1">
      <alignment horizontal="center"/>
    </xf>
    <xf numFmtId="0" fontId="36" fillId="35" borderId="13" xfId="0" applyFont="1" applyFill="1" applyBorder="1" applyAlignment="1">
      <alignment horizontal="left" vertical="center"/>
    </xf>
    <xf numFmtId="168" fontId="36" fillId="35" borderId="13" xfId="53" applyNumberFormat="1" applyFont="1" applyFill="1" applyBorder="1" applyAlignment="1">
      <alignment horizontal="left" vertical="center"/>
    </xf>
    <xf numFmtId="0" fontId="36" fillId="35" borderId="32" xfId="45" applyFont="1" applyFill="1" applyBorder="1" applyAlignment="1">
      <alignment horizontal="center" vertical="center"/>
    </xf>
    <xf numFmtId="0" fontId="36" fillId="35" borderId="13" xfId="0" applyFont="1" applyFill="1" applyBorder="1" applyAlignment="1">
      <alignment horizontal="center" wrapText="1"/>
    </xf>
    <xf numFmtId="0" fontId="36" fillId="35" borderId="32" xfId="45" applyFont="1" applyFill="1" applyBorder="1" applyAlignment="1">
      <alignment horizontal="center"/>
    </xf>
    <xf numFmtId="0" fontId="36" fillId="35" borderId="13" xfId="0" applyFont="1" applyFill="1" applyBorder="1" applyAlignment="1">
      <alignment wrapText="1"/>
    </xf>
    <xf numFmtId="168" fontId="36" fillId="35" borderId="13" xfId="53" applyNumberFormat="1" applyFont="1" applyFill="1" applyBorder="1" applyAlignment="1">
      <alignment horizontal="center" wrapText="1"/>
    </xf>
    <xf numFmtId="0" fontId="36" fillId="35" borderId="13" xfId="0" applyFont="1" applyFill="1" applyBorder="1" applyAlignment="1">
      <alignment horizontal="left" vertical="center" wrapText="1"/>
    </xf>
    <xf numFmtId="168" fontId="36" fillId="35" borderId="13" xfId="53" applyNumberFormat="1" applyFont="1" applyFill="1" applyBorder="1" applyAlignment="1">
      <alignment horizontal="left" vertical="center" wrapText="1"/>
    </xf>
    <xf numFmtId="0" fontId="44" fillId="35" borderId="13" xfId="45" applyFont="1" applyFill="1" applyBorder="1" applyAlignment="1">
      <alignment horizontal="left" vertical="center"/>
    </xf>
    <xf numFmtId="0" fontId="29" fillId="0" borderId="33" xfId="0" applyFont="1" applyBorder="1" applyAlignment="1">
      <alignment wrapText="1"/>
    </xf>
    <xf numFmtId="0" fontId="29" fillId="0" borderId="34" xfId="0" applyFont="1" applyBorder="1" applyAlignment="1">
      <alignment wrapText="1"/>
    </xf>
    <xf numFmtId="168" fontId="29" fillId="0" borderId="34" xfId="53" applyNumberFormat="1" applyFont="1" applyFill="1" applyBorder="1" applyAlignment="1">
      <alignment horizontal="center" wrapText="1"/>
    </xf>
    <xf numFmtId="0" fontId="29" fillId="0" borderId="34" xfId="0" applyFont="1" applyBorder="1" applyAlignment="1">
      <alignment horizontal="center" wrapText="1"/>
    </xf>
    <xf numFmtId="0" fontId="30" fillId="0" borderId="35" xfId="45" applyFont="1" applyBorder="1" applyAlignment="1">
      <alignment horizontal="center"/>
    </xf>
    <xf numFmtId="164" fontId="50" fillId="0" borderId="25" xfId="0" applyNumberFormat="1" applyFont="1" applyBorder="1" applyAlignment="1">
      <alignment horizontal="center" vertical="top" wrapText="1"/>
    </xf>
    <xf numFmtId="0" fontId="42" fillId="34" borderId="25" xfId="0" applyFont="1" applyFill="1" applyBorder="1" applyAlignment="1">
      <alignment vertical="top"/>
    </xf>
    <xf numFmtId="0" fontId="50" fillId="0" borderId="25" xfId="0" applyFont="1" applyBorder="1" applyAlignment="1">
      <alignment horizontal="center" vertical="top" wrapText="1"/>
    </xf>
    <xf numFmtId="0" fontId="50" fillId="0" borderId="10" xfId="0" applyFont="1" applyBorder="1" applyAlignment="1">
      <alignment horizontal="center" vertical="top" wrapText="1"/>
    </xf>
    <xf numFmtId="0" fontId="50" fillId="0" borderId="24" xfId="0" applyFont="1" applyBorder="1" applyAlignment="1">
      <alignment horizontal="center" vertical="top" wrapText="1"/>
    </xf>
    <xf numFmtId="168" fontId="50" fillId="0" borderId="25" xfId="53" applyNumberFormat="1" applyFont="1" applyFill="1" applyBorder="1" applyAlignment="1">
      <alignment horizontal="center" vertical="top" wrapText="1"/>
    </xf>
    <xf numFmtId="0" fontId="34" fillId="42" borderId="0" xfId="0" applyFont="1" applyFill="1" applyAlignment="1">
      <alignment horizontal="center" vertical="top" wrapText="1"/>
    </xf>
    <xf numFmtId="168" fontId="31" fillId="39" borderId="0" xfId="53" applyNumberFormat="1" applyFont="1" applyFill="1"/>
    <xf numFmtId="0" fontId="31" fillId="39" borderId="0" xfId="0" applyFont="1" applyFill="1"/>
    <xf numFmtId="168" fontId="31" fillId="39" borderId="0" xfId="0" applyNumberFormat="1" applyFont="1" applyFill="1"/>
    <xf numFmtId="165" fontId="31" fillId="39" borderId="0" xfId="49" applyNumberFormat="1" applyFont="1" applyFill="1"/>
    <xf numFmtId="0" fontId="34" fillId="44" borderId="30" xfId="0" applyFont="1" applyFill="1" applyBorder="1"/>
    <xf numFmtId="0" fontId="31" fillId="0" borderId="0" xfId="0" applyFont="1" applyAlignment="1">
      <alignment vertical="top" wrapText="1"/>
    </xf>
    <xf numFmtId="0" fontId="56" fillId="46" borderId="0" xfId="0" applyFont="1" applyFill="1" applyAlignment="1">
      <alignment horizontal="center" vertical="top" wrapText="1"/>
    </xf>
    <xf numFmtId="0" fontId="23" fillId="0" borderId="0" xfId="0" applyFont="1" applyAlignment="1">
      <alignment vertical="top" wrapText="1"/>
    </xf>
    <xf numFmtId="0" fontId="31" fillId="0" borderId="0" xfId="0" applyFont="1" applyAlignment="1">
      <alignment vertical="top"/>
    </xf>
    <xf numFmtId="0" fontId="23" fillId="0" borderId="0" xfId="0" applyFont="1" applyAlignment="1">
      <alignment vertical="top"/>
    </xf>
    <xf numFmtId="165" fontId="34" fillId="42" borderId="0" xfId="49" applyNumberFormat="1" applyFont="1" applyFill="1" applyAlignment="1">
      <alignment horizontal="center" vertical="top"/>
    </xf>
    <xf numFmtId="0" fontId="31" fillId="0" borderId="0" xfId="0" applyFont="1" applyAlignment="1">
      <alignment horizontal="center" vertical="top" wrapText="1"/>
    </xf>
    <xf numFmtId="0" fontId="31" fillId="0" borderId="0" xfId="0" applyFont="1" applyAlignment="1">
      <alignment horizontal="center" vertical="top"/>
    </xf>
    <xf numFmtId="0" fontId="34" fillId="42" borderId="0" xfId="0" applyFont="1" applyFill="1" applyAlignment="1">
      <alignment horizontal="center" vertical="top"/>
    </xf>
    <xf numFmtId="0" fontId="31" fillId="42" borderId="0" xfId="0" applyFont="1" applyFill="1" applyAlignment="1">
      <alignment horizontal="center" vertical="top"/>
    </xf>
    <xf numFmtId="168" fontId="57" fillId="40" borderId="0" xfId="53" applyNumberFormat="1" applyFont="1" applyFill="1"/>
    <xf numFmtId="0" fontId="57" fillId="40" borderId="0" xfId="0" applyFont="1" applyFill="1"/>
    <xf numFmtId="168" fontId="57" fillId="40" borderId="0" xfId="0" applyNumberFormat="1" applyFont="1" applyFill="1"/>
    <xf numFmtId="165" fontId="57" fillId="40" borderId="0" xfId="49" applyNumberFormat="1" applyFont="1" applyFill="1"/>
    <xf numFmtId="0" fontId="57" fillId="0" borderId="0" xfId="0" applyFont="1"/>
    <xf numFmtId="0" fontId="58" fillId="34" borderId="24" xfId="0" applyFont="1" applyFill="1" applyBorder="1" applyAlignment="1">
      <alignment horizontal="center" vertical="top" wrapText="1"/>
    </xf>
    <xf numFmtId="0" fontId="58" fillId="0" borderId="25" xfId="0" applyFont="1" applyBorder="1" applyAlignment="1">
      <alignment horizontal="center" vertical="top" wrapText="1"/>
    </xf>
    <xf numFmtId="0" fontId="59" fillId="0" borderId="25" xfId="0" applyFont="1" applyBorder="1" applyAlignment="1">
      <alignment horizontal="center" vertical="top" wrapText="1"/>
    </xf>
    <xf numFmtId="0" fontId="59" fillId="0" borderId="10" xfId="0" applyFont="1" applyBorder="1" applyAlignment="1">
      <alignment horizontal="center" vertical="top" wrapText="1"/>
    </xf>
    <xf numFmtId="0" fontId="60" fillId="34" borderId="29" xfId="0" applyFont="1" applyFill="1" applyBorder="1" applyAlignment="1">
      <alignment horizontal="center" vertical="top" wrapText="1"/>
    </xf>
    <xf numFmtId="0" fontId="60" fillId="37" borderId="29" xfId="0" applyFont="1" applyFill="1" applyBorder="1" applyAlignment="1">
      <alignment horizontal="center" vertical="top" wrapText="1"/>
    </xf>
    <xf numFmtId="0" fontId="60" fillId="37" borderId="20" xfId="0" applyFont="1" applyFill="1" applyBorder="1" applyAlignment="1">
      <alignment horizontal="center" vertical="top" wrapText="1"/>
    </xf>
    <xf numFmtId="9" fontId="36" fillId="37" borderId="15" xfId="49" applyFont="1" applyFill="1" applyBorder="1" applyAlignment="1">
      <alignment vertical="top" wrapText="1"/>
    </xf>
    <xf numFmtId="0" fontId="61" fillId="34" borderId="24" xfId="0" applyFont="1" applyFill="1" applyBorder="1" applyAlignment="1">
      <alignment horizontal="center" vertical="top" wrapText="1"/>
    </xf>
    <xf numFmtId="0" fontId="58" fillId="0" borderId="25" xfId="0" quotePrefix="1" applyFont="1" applyBorder="1" applyAlignment="1">
      <alignment horizontal="center" vertical="top" wrapText="1"/>
    </xf>
    <xf numFmtId="165" fontId="60" fillId="34" borderId="27" xfId="49" applyNumberFormat="1" applyFont="1" applyFill="1" applyBorder="1" applyAlignment="1">
      <alignment horizontal="center" vertical="top" wrapText="1"/>
    </xf>
    <xf numFmtId="165" fontId="59" fillId="0" borderId="25" xfId="49" applyNumberFormat="1" applyFont="1" applyFill="1" applyBorder="1" applyAlignment="1">
      <alignment horizontal="center" vertical="top" wrapText="1"/>
    </xf>
    <xf numFmtId="165" fontId="60" fillId="37" borderId="27" xfId="49" applyNumberFormat="1" applyFont="1" applyFill="1" applyBorder="1" applyAlignment="1">
      <alignment horizontal="center" vertical="top" wrapText="1"/>
    </xf>
    <xf numFmtId="0" fontId="58" fillId="0" borderId="24" xfId="0" applyFont="1" applyBorder="1" applyAlignment="1">
      <alignment horizontal="center" vertical="top" wrapText="1"/>
    </xf>
    <xf numFmtId="165" fontId="55" fillId="0" borderId="25" xfId="49" applyNumberFormat="1" applyFont="1" applyFill="1" applyBorder="1" applyAlignment="1">
      <alignment horizontal="center" vertical="top" wrapText="1"/>
    </xf>
    <xf numFmtId="0" fontId="59" fillId="0" borderId="24" xfId="0" applyFont="1" applyBorder="1" applyAlignment="1">
      <alignment horizontal="center" vertical="top" wrapText="1"/>
    </xf>
    <xf numFmtId="0" fontId="55" fillId="0" borderId="25" xfId="0" applyFont="1" applyBorder="1" applyAlignment="1">
      <alignment horizontal="center" vertical="top" wrapText="1"/>
    </xf>
    <xf numFmtId="0" fontId="55" fillId="0" borderId="10" xfId="0" applyFont="1" applyBorder="1" applyAlignment="1">
      <alignment horizontal="center" vertical="top" wrapText="1"/>
    </xf>
    <xf numFmtId="0" fontId="60" fillId="34" borderId="27" xfId="0" applyFont="1" applyFill="1" applyBorder="1" applyAlignment="1">
      <alignment horizontal="center" vertical="top" wrapText="1"/>
    </xf>
    <xf numFmtId="0" fontId="55" fillId="0" borderId="24" xfId="0" applyFont="1" applyBorder="1" applyAlignment="1">
      <alignment horizontal="center" vertical="top" wrapText="1"/>
    </xf>
    <xf numFmtId="0" fontId="63" fillId="38" borderId="24" xfId="0" applyFont="1" applyFill="1" applyBorder="1" applyAlignment="1">
      <alignment horizontal="center" vertical="top" wrapText="1"/>
    </xf>
    <xf numFmtId="0" fontId="60" fillId="37" borderId="27" xfId="0" applyFont="1" applyFill="1" applyBorder="1" applyAlignment="1">
      <alignment horizontal="center" vertical="top" wrapText="1"/>
    </xf>
    <xf numFmtId="0" fontId="63" fillId="38" borderId="27" xfId="0" applyFont="1" applyFill="1" applyBorder="1" applyAlignment="1">
      <alignment horizontal="center" vertical="top" wrapText="1"/>
    </xf>
    <xf numFmtId="168" fontId="57" fillId="43" borderId="0" xfId="53" applyNumberFormat="1" applyFont="1" applyFill="1"/>
    <xf numFmtId="0" fontId="57" fillId="43" borderId="0" xfId="0" applyFont="1" applyFill="1"/>
    <xf numFmtId="168" fontId="57" fillId="43" borderId="0" xfId="0" applyNumberFormat="1" applyFont="1" applyFill="1"/>
    <xf numFmtId="165" fontId="57" fillId="43" borderId="0" xfId="49" applyNumberFormat="1" applyFont="1" applyFill="1"/>
    <xf numFmtId="168" fontId="57" fillId="41" borderId="0" xfId="53" applyNumberFormat="1" applyFont="1" applyFill="1"/>
    <xf numFmtId="0" fontId="57" fillId="41" borderId="0" xfId="0" applyFont="1" applyFill="1"/>
    <xf numFmtId="168" fontId="57" fillId="41" borderId="0" xfId="0" applyNumberFormat="1" applyFont="1" applyFill="1"/>
    <xf numFmtId="165" fontId="57" fillId="41" borderId="0" xfId="49" applyNumberFormat="1" applyFont="1" applyFill="1"/>
    <xf numFmtId="0" fontId="56" fillId="42" borderId="0" xfId="0" applyFont="1" applyFill="1" applyAlignment="1">
      <alignment horizontal="center" vertical="top" wrapText="1"/>
    </xf>
    <xf numFmtId="0" fontId="57" fillId="0" borderId="0" xfId="0" applyFont="1" applyAlignment="1">
      <alignment horizontal="center" vertical="top"/>
    </xf>
    <xf numFmtId="168" fontId="57" fillId="39" borderId="0" xfId="53" applyNumberFormat="1" applyFont="1" applyFill="1"/>
    <xf numFmtId="0" fontId="57" fillId="39" borderId="0" xfId="0" applyFont="1" applyFill="1"/>
    <xf numFmtId="168" fontId="57" fillId="39" borderId="0" xfId="0" applyNumberFormat="1" applyFont="1" applyFill="1"/>
    <xf numFmtId="165" fontId="57" fillId="39" borderId="0" xfId="49" applyNumberFormat="1" applyFont="1" applyFill="1"/>
    <xf numFmtId="0" fontId="56" fillId="42" borderId="30" xfId="0" applyFont="1" applyFill="1" applyBorder="1"/>
    <xf numFmtId="0" fontId="57" fillId="42" borderId="0" xfId="0" applyFont="1" applyFill="1" applyAlignment="1">
      <alignment horizontal="center" vertical="top" wrapText="1"/>
    </xf>
    <xf numFmtId="0" fontId="34" fillId="0" borderId="0" xfId="0" applyFont="1" applyAlignment="1">
      <alignment horizontal="center" vertical="top" wrapText="1"/>
    </xf>
    <xf numFmtId="0" fontId="32" fillId="0" borderId="0" xfId="0" applyFont="1" applyAlignment="1">
      <alignment horizontal="center" vertical="top" wrapText="1"/>
    </xf>
    <xf numFmtId="0" fontId="56" fillId="41" borderId="0" xfId="0" applyFont="1" applyFill="1"/>
    <xf numFmtId="168" fontId="57" fillId="36" borderId="0" xfId="0" applyNumberFormat="1" applyFont="1" applyFill="1"/>
    <xf numFmtId="165" fontId="57" fillId="36" borderId="0" xfId="49" applyNumberFormat="1" applyFont="1" applyFill="1"/>
    <xf numFmtId="165" fontId="57" fillId="36" borderId="0" xfId="0" applyNumberFormat="1" applyFont="1" applyFill="1"/>
    <xf numFmtId="0" fontId="59" fillId="39" borderId="24" xfId="0" applyFont="1" applyFill="1" applyBorder="1" applyAlignment="1">
      <alignment horizontal="center" vertical="top" wrapText="1"/>
    </xf>
    <xf numFmtId="0" fontId="55" fillId="39" borderId="25" xfId="0" applyFont="1" applyFill="1" applyBorder="1" applyAlignment="1">
      <alignment horizontal="center" vertical="top" wrapText="1"/>
    </xf>
    <xf numFmtId="0" fontId="27" fillId="0" borderId="0" xfId="64" applyAlignment="1">
      <alignment wrapText="1"/>
    </xf>
    <xf numFmtId="0" fontId="27" fillId="0" borderId="0" xfId="64"/>
    <xf numFmtId="0" fontId="27" fillId="0" borderId="0" xfId="64" applyAlignment="1">
      <alignment horizontal="left" wrapText="1"/>
    </xf>
    <xf numFmtId="0" fontId="27" fillId="33" borderId="0" xfId="64" applyFill="1"/>
    <xf numFmtId="0" fontId="36" fillId="34" borderId="24" xfId="0" applyFont="1" applyFill="1" applyBorder="1" applyAlignment="1">
      <alignment horizontal="center" vertical="top" wrapText="1"/>
    </xf>
    <xf numFmtId="0" fontId="62" fillId="0" borderId="24" xfId="0" applyFont="1" applyBorder="1" applyAlignment="1">
      <alignment horizontal="center" vertical="top" wrapText="1"/>
    </xf>
    <xf numFmtId="0" fontId="62" fillId="0" borderId="26" xfId="0" applyFont="1" applyBorder="1" applyAlignment="1">
      <alignment horizontal="center" vertical="top" wrapText="1"/>
    </xf>
    <xf numFmtId="165" fontId="59" fillId="0" borderId="26" xfId="49" applyNumberFormat="1" applyFont="1" applyFill="1" applyBorder="1" applyAlignment="1">
      <alignment horizontal="center" vertical="top" wrapText="1"/>
    </xf>
    <xf numFmtId="165" fontId="59" fillId="39" borderId="26" xfId="49" applyNumberFormat="1" applyFont="1" applyFill="1" applyBorder="1" applyAlignment="1">
      <alignment horizontal="center" vertical="top" wrapText="1"/>
    </xf>
    <xf numFmtId="165" fontId="59" fillId="0" borderId="26" xfId="49" applyNumberFormat="1" applyFont="1" applyBorder="1" applyAlignment="1">
      <alignment horizontal="center" vertical="top" wrapText="1"/>
    </xf>
    <xf numFmtId="0" fontId="59" fillId="0" borderId="20" xfId="0" applyFont="1" applyBorder="1" applyAlignment="1">
      <alignment horizontal="center" vertical="top" wrapText="1"/>
    </xf>
    <xf numFmtId="0" fontId="59" fillId="0" borderId="27" xfId="0" applyFont="1" applyBorder="1" applyAlignment="1">
      <alignment horizontal="center" vertical="top" wrapText="1"/>
    </xf>
    <xf numFmtId="0" fontId="59" fillId="39" borderId="27" xfId="0" applyFont="1" applyFill="1" applyBorder="1" applyAlignment="1">
      <alignment horizontal="center" vertical="top" wrapText="1"/>
    </xf>
    <xf numFmtId="0" fontId="59" fillId="41" borderId="27" xfId="0" applyFont="1" applyFill="1" applyBorder="1" applyAlignment="1">
      <alignment horizontal="center" vertical="top" wrapText="1"/>
    </xf>
    <xf numFmtId="0" fontId="59" fillId="41" borderId="24" xfId="0" applyFont="1" applyFill="1" applyBorder="1" applyAlignment="1">
      <alignment horizontal="center" vertical="top" wrapText="1"/>
    </xf>
    <xf numFmtId="165" fontId="59" fillId="41" borderId="26" xfId="49" applyNumberFormat="1" applyFont="1" applyFill="1" applyBorder="1" applyAlignment="1">
      <alignment horizontal="center" vertical="top" wrapText="1"/>
    </xf>
    <xf numFmtId="0" fontId="55" fillId="41" borderId="25" xfId="0" applyFont="1" applyFill="1" applyBorder="1" applyAlignment="1">
      <alignment horizontal="center" vertical="top" wrapText="1"/>
    </xf>
    <xf numFmtId="0" fontId="42" fillId="34" borderId="25" xfId="0" applyFont="1" applyFill="1" applyBorder="1" applyAlignment="1">
      <alignment vertical="top" wrapText="1"/>
    </xf>
    <xf numFmtId="0" fontId="31" fillId="0" borderId="0" xfId="0" applyFont="1" applyAlignment="1">
      <alignment wrapText="1"/>
    </xf>
    <xf numFmtId="0" fontId="23" fillId="0" borderId="0" xfId="0" applyFont="1" applyAlignment="1">
      <alignment wrapText="1"/>
    </xf>
    <xf numFmtId="168" fontId="38" fillId="34" borderId="25" xfId="53" applyNumberFormat="1" applyFont="1" applyFill="1" applyBorder="1" applyAlignment="1">
      <alignment horizontal="right" vertical="top"/>
    </xf>
    <xf numFmtId="0" fontId="59" fillId="0" borderId="0" xfId="0" applyFont="1" applyAlignment="1">
      <alignment horizontal="center" vertical="top" wrapText="1"/>
    </xf>
    <xf numFmtId="165" fontId="59" fillId="0" borderId="0" xfId="49" applyNumberFormat="1" applyFont="1" applyFill="1" applyBorder="1" applyAlignment="1">
      <alignment horizontal="center" vertical="top" wrapText="1"/>
    </xf>
    <xf numFmtId="0" fontId="55" fillId="0" borderId="0" xfId="0" applyFont="1" applyAlignment="1">
      <alignment horizontal="center" vertical="top" wrapText="1"/>
    </xf>
    <xf numFmtId="0" fontId="60" fillId="0" borderId="0" xfId="0" applyFont="1" applyAlignment="1">
      <alignment horizontal="center" vertical="top" wrapText="1"/>
    </xf>
    <xf numFmtId="0" fontId="63" fillId="0" borderId="0" xfId="0" applyFont="1" applyAlignment="1">
      <alignment horizontal="center" vertical="top" wrapText="1"/>
    </xf>
    <xf numFmtId="0" fontId="36" fillId="34" borderId="25" xfId="0" applyFont="1" applyFill="1" applyBorder="1" applyAlignment="1">
      <alignment horizontal="center" vertical="top" wrapText="1"/>
    </xf>
    <xf numFmtId="0" fontId="56" fillId="47" borderId="0" xfId="0" applyFont="1" applyFill="1" applyAlignment="1">
      <alignment horizontal="center" vertical="top" wrapText="1"/>
    </xf>
    <xf numFmtId="0" fontId="57" fillId="47" borderId="0" xfId="0" applyFont="1" applyFill="1" applyAlignment="1">
      <alignment horizontal="center" vertical="top" wrapText="1"/>
    </xf>
    <xf numFmtId="0" fontId="56" fillId="47" borderId="30" xfId="0" applyFont="1" applyFill="1" applyBorder="1"/>
    <xf numFmtId="0" fontId="60" fillId="34" borderId="20" xfId="0" applyFont="1" applyFill="1" applyBorder="1" applyAlignment="1">
      <alignment horizontal="center" vertical="top" wrapText="1"/>
    </xf>
    <xf numFmtId="165" fontId="60" fillId="34" borderId="24" xfId="49" applyNumberFormat="1" applyFont="1" applyFill="1" applyBorder="1" applyAlignment="1">
      <alignment horizontal="center" vertical="top" wrapText="1"/>
    </xf>
    <xf numFmtId="0" fontId="60" fillId="34" borderId="24" xfId="0" applyFont="1" applyFill="1" applyBorder="1" applyAlignment="1">
      <alignment horizontal="center" vertical="top" wrapText="1"/>
    </xf>
    <xf numFmtId="0" fontId="54" fillId="0" borderId="0" xfId="0" applyFont="1"/>
    <xf numFmtId="0" fontId="36" fillId="34" borderId="24" xfId="0" applyFont="1" applyFill="1" applyBorder="1" applyAlignment="1">
      <alignment vertical="top" wrapText="1"/>
    </xf>
    <xf numFmtId="0" fontId="36" fillId="35" borderId="0" xfId="0" applyFont="1" applyFill="1" applyAlignment="1">
      <alignment vertical="top"/>
    </xf>
    <xf numFmtId="0" fontId="36" fillId="35" borderId="0" xfId="0" applyFont="1" applyFill="1" applyAlignment="1">
      <alignment wrapText="1"/>
    </xf>
    <xf numFmtId="0" fontId="36" fillId="35" borderId="0" xfId="0" applyFont="1" applyFill="1" applyAlignment="1">
      <alignment horizontal="center" wrapText="1"/>
    </xf>
    <xf numFmtId="168" fontId="34" fillId="42" borderId="0" xfId="53" applyNumberFormat="1" applyFont="1" applyFill="1" applyAlignment="1">
      <alignment horizontal="center" vertical="top" wrapText="1"/>
    </xf>
    <xf numFmtId="168" fontId="34" fillId="42" borderId="0" xfId="0" applyNumberFormat="1" applyFont="1" applyFill="1" applyAlignment="1">
      <alignment horizontal="center" vertical="top" wrapText="1"/>
    </xf>
    <xf numFmtId="165" fontId="34" fillId="42" borderId="0" xfId="49" applyNumberFormat="1" applyFont="1" applyFill="1" applyAlignment="1">
      <alignment horizontal="center" vertical="top" wrapText="1"/>
    </xf>
    <xf numFmtId="0" fontId="31" fillId="42" borderId="0" xfId="0" applyFont="1" applyFill="1" applyAlignment="1">
      <alignment horizontal="center" vertical="top" wrapText="1"/>
    </xf>
    <xf numFmtId="0" fontId="34" fillId="42" borderId="30" xfId="0" applyFont="1" applyFill="1" applyBorder="1"/>
    <xf numFmtId="168" fontId="56" fillId="45" borderId="0" xfId="53" applyNumberFormat="1" applyFont="1" applyFill="1" applyAlignment="1">
      <alignment horizontal="center" vertical="top" wrapText="1"/>
    </xf>
    <xf numFmtId="0" fontId="56" fillId="45" borderId="0" xfId="0" applyFont="1" applyFill="1" applyAlignment="1">
      <alignment horizontal="center" vertical="top" wrapText="1"/>
    </xf>
    <xf numFmtId="168" fontId="56" fillId="45" borderId="0" xfId="0" applyNumberFormat="1" applyFont="1" applyFill="1" applyAlignment="1">
      <alignment horizontal="center" vertical="top" wrapText="1"/>
    </xf>
    <xf numFmtId="165" fontId="56" fillId="45" borderId="0" xfId="49" applyNumberFormat="1" applyFont="1" applyFill="1" applyAlignment="1">
      <alignment horizontal="center" vertical="top" wrapText="1"/>
    </xf>
    <xf numFmtId="0" fontId="56" fillId="45" borderId="0" xfId="0" applyFont="1" applyFill="1" applyAlignment="1">
      <alignment horizontal="center" vertical="top"/>
    </xf>
    <xf numFmtId="0" fontId="57" fillId="45" borderId="0" xfId="0" applyFont="1" applyFill="1" applyAlignment="1">
      <alignment horizontal="center" vertical="top"/>
    </xf>
    <xf numFmtId="0" fontId="57" fillId="45" borderId="0" xfId="0" applyFont="1" applyFill="1" applyAlignment="1">
      <alignment horizontal="center" vertical="top" wrapText="1"/>
    </xf>
    <xf numFmtId="0" fontId="56" fillId="43" borderId="0" xfId="0" applyFont="1" applyFill="1"/>
    <xf numFmtId="0" fontId="56" fillId="45" borderId="30" xfId="0" applyFont="1" applyFill="1" applyBorder="1"/>
    <xf numFmtId="168" fontId="56" fillId="48" borderId="0" xfId="53" applyNumberFormat="1" applyFont="1" applyFill="1" applyAlignment="1">
      <alignment horizontal="center" vertical="top" wrapText="1"/>
    </xf>
    <xf numFmtId="0" fontId="56" fillId="48" borderId="0" xfId="0" applyFont="1" applyFill="1" applyAlignment="1">
      <alignment horizontal="center" vertical="top" wrapText="1"/>
    </xf>
    <xf numFmtId="168" fontId="56" fillId="48" borderId="0" xfId="0" applyNumberFormat="1" applyFont="1" applyFill="1" applyAlignment="1">
      <alignment horizontal="center" vertical="top" wrapText="1"/>
    </xf>
    <xf numFmtId="165" fontId="56" fillId="48" borderId="0" xfId="49" applyNumberFormat="1" applyFont="1" applyFill="1" applyAlignment="1">
      <alignment horizontal="center" vertical="top" wrapText="1"/>
    </xf>
    <xf numFmtId="0" fontId="57" fillId="48" borderId="0" xfId="0" applyFont="1" applyFill="1" applyAlignment="1">
      <alignment horizontal="center" vertical="top" wrapText="1"/>
    </xf>
    <xf numFmtId="0" fontId="56" fillId="48" borderId="30" xfId="0" applyFont="1" applyFill="1" applyBorder="1"/>
    <xf numFmtId="0" fontId="49" fillId="34" borderId="14" xfId="0" applyFont="1" applyFill="1" applyBorder="1" applyAlignment="1">
      <alignment horizontal="center" vertical="top" wrapText="1"/>
    </xf>
    <xf numFmtId="0" fontId="49" fillId="34" borderId="15" xfId="0" applyFont="1" applyFill="1" applyBorder="1" applyAlignment="1">
      <alignment horizontal="center" vertical="top" wrapText="1"/>
    </xf>
    <xf numFmtId="0" fontId="52" fillId="34" borderId="14" xfId="0" applyFont="1" applyFill="1" applyBorder="1" applyAlignment="1">
      <alignment horizontal="center" vertical="top" wrapText="1"/>
    </xf>
    <xf numFmtId="0" fontId="52" fillId="34" borderId="15" xfId="0" applyFont="1" applyFill="1" applyBorder="1" applyAlignment="1">
      <alignment horizontal="center" vertical="top" wrapText="1"/>
    </xf>
    <xf numFmtId="0" fontId="52" fillId="34" borderId="20" xfId="0" applyFont="1" applyFill="1" applyBorder="1" applyAlignment="1">
      <alignment horizontal="center" vertical="top" wrapText="1"/>
    </xf>
    <xf numFmtId="0" fontId="52" fillId="34" borderId="22" xfId="0" applyFont="1" applyFill="1" applyBorder="1" applyAlignment="1">
      <alignment horizontal="center" vertical="top" wrapText="1"/>
    </xf>
    <xf numFmtId="0" fontId="39" fillId="34" borderId="24" xfId="0" applyFont="1" applyFill="1" applyBorder="1" applyAlignment="1">
      <alignment horizontal="center" vertical="top"/>
    </xf>
    <xf numFmtId="0" fontId="39" fillId="34" borderId="25" xfId="0" applyFont="1" applyFill="1" applyBorder="1" applyAlignment="1">
      <alignment horizontal="center" vertical="top"/>
    </xf>
    <xf numFmtId="0" fontId="39" fillId="34" borderId="24" xfId="0" applyFont="1" applyFill="1" applyBorder="1" applyAlignment="1">
      <alignment horizontal="center" vertical="top" wrapText="1"/>
    </xf>
    <xf numFmtId="0" fontId="39" fillId="34" borderId="25" xfId="0" applyFont="1" applyFill="1" applyBorder="1" applyAlignment="1">
      <alignment horizontal="center" vertical="top" wrapText="1"/>
    </xf>
    <xf numFmtId="0" fontId="39" fillId="34" borderId="26" xfId="0" applyFont="1" applyFill="1" applyBorder="1" applyAlignment="1">
      <alignment horizontal="center" vertical="top" wrapText="1"/>
    </xf>
    <xf numFmtId="0" fontId="52" fillId="0" borderId="24" xfId="0" applyFont="1" applyBorder="1" applyAlignment="1">
      <alignment horizontal="center" vertical="top" wrapText="1"/>
    </xf>
    <xf numFmtId="0" fontId="52" fillId="0" borderId="25" xfId="0" applyFont="1" applyBorder="1" applyAlignment="1">
      <alignment horizontal="center" vertical="top" wrapText="1"/>
    </xf>
    <xf numFmtId="9" fontId="39" fillId="37" borderId="24" xfId="0" applyNumberFormat="1" applyFont="1" applyFill="1" applyBorder="1" applyAlignment="1">
      <alignment horizontal="center" vertical="top" wrapText="1"/>
    </xf>
    <xf numFmtId="9" fontId="39" fillId="37" borderId="25" xfId="0" applyNumberFormat="1" applyFont="1" applyFill="1" applyBorder="1" applyAlignment="1">
      <alignment horizontal="center" vertical="top" wrapText="1"/>
    </xf>
    <xf numFmtId="0" fontId="36" fillId="35" borderId="0" xfId="0" applyFont="1" applyFill="1" applyAlignment="1">
      <alignment horizontal="center" vertical="top" wrapText="1"/>
    </xf>
    <xf numFmtId="0" fontId="59" fillId="0" borderId="24" xfId="0" applyFont="1" applyBorder="1" applyAlignment="1">
      <alignment horizontal="center" vertical="top" wrapText="1"/>
    </xf>
    <xf numFmtId="0" fontId="59" fillId="0" borderId="26" xfId="0" applyFont="1" applyBorder="1" applyAlignment="1">
      <alignment horizontal="center" vertical="top" wrapText="1"/>
    </xf>
    <xf numFmtId="0" fontId="58" fillId="0" borderId="24" xfId="0" applyFont="1" applyBorder="1" applyAlignment="1">
      <alignment horizontal="center" vertical="top" wrapText="1"/>
    </xf>
    <xf numFmtId="0" fontId="58" fillId="0" borderId="25" xfId="0" applyFont="1" applyBorder="1" applyAlignment="1">
      <alignment horizontal="center" vertical="top" wrapText="1"/>
    </xf>
    <xf numFmtId="0" fontId="36" fillId="34" borderId="25" xfId="0" applyFont="1" applyFill="1" applyBorder="1" applyAlignment="1">
      <alignment horizontal="center" vertical="top"/>
    </xf>
    <xf numFmtId="9" fontId="36" fillId="37" borderId="24" xfId="0" applyNumberFormat="1" applyFont="1" applyFill="1" applyBorder="1" applyAlignment="1">
      <alignment horizontal="center" vertical="top" wrapText="1"/>
    </xf>
    <xf numFmtId="9" fontId="36" fillId="37" borderId="25" xfId="0" applyNumberFormat="1" applyFont="1" applyFill="1" applyBorder="1" applyAlignment="1">
      <alignment horizontal="center" vertical="top" wrapText="1"/>
    </xf>
    <xf numFmtId="0" fontId="36" fillId="34" borderId="24" xfId="0" applyFont="1" applyFill="1" applyBorder="1" applyAlignment="1">
      <alignment horizontal="center" vertical="top" wrapText="1"/>
    </xf>
    <xf numFmtId="0" fontId="36" fillId="34" borderId="25" xfId="0" applyFont="1" applyFill="1" applyBorder="1" applyAlignment="1">
      <alignment horizontal="center" vertical="top" wrapText="1"/>
    </xf>
    <xf numFmtId="0" fontId="27" fillId="0" borderId="0" xfId="64" applyAlignment="1">
      <alignment wrapText="1"/>
    </xf>
    <xf numFmtId="0" fontId="27" fillId="0" borderId="0" xfId="64"/>
  </cellXfs>
  <cellStyles count="6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53" builtinId="3"/>
    <cellStyle name="Comma 2" xfId="50" xr:uid="{CD624089-0F73-2445-8310-18F1A5A87B6C}"/>
    <cellStyle name="Comma 2 2" xfId="52" xr:uid="{5B2CCD71-490E-9A48-9908-5875D803F1E3}"/>
    <cellStyle name="Comma 2 2 2" xfId="58" xr:uid="{2BEBBED7-03CD-DE4C-B040-06BCBA95AF99}"/>
    <cellStyle name="Comma 3" xfId="57" xr:uid="{F83950A6-57DC-0948-9B64-D917E22F8FC7}"/>
    <cellStyle name="Comma 4" xfId="59" xr:uid="{2A4E9788-DB28-8948-9552-06A118C1DE14}"/>
    <cellStyle name="Comma 5" xfId="62" xr:uid="{9D3B529B-6A1E-564F-9B2D-AAC0941DAD52}"/>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Hyperlink 2" xfId="55" xr:uid="{BC47C7E0-5F5C-F84B-B58E-FAC9CC98AE0E}"/>
    <cellStyle name="Input" xfId="9" builtinId="20" customBuiltin="1"/>
    <cellStyle name="Linked Cell" xfId="12" builtinId="24" customBuiltin="1"/>
    <cellStyle name="Neutral" xfId="8" builtinId="28" customBuiltin="1"/>
    <cellStyle name="Normal" xfId="0" builtinId="0"/>
    <cellStyle name="Normal 2" xfId="45" xr:uid="{DE2C3A0B-0C63-5249-83BF-09B5523511E4}"/>
    <cellStyle name="Normal 2 2" xfId="51" xr:uid="{F160CA79-B9B7-554A-8033-D5DC00E3F5F2}"/>
    <cellStyle name="Normal 2 2 2" xfId="56" xr:uid="{62336DA2-0B64-674C-81B0-ECAA55E5AC67}"/>
    <cellStyle name="Normal 2 3" xfId="54" xr:uid="{CA579159-86F1-594D-ADC8-553443E66F9A}"/>
    <cellStyle name="Normal 3" xfId="46" xr:uid="{3A98B81D-1A22-DD4E-8724-CC70D545F40A}"/>
    <cellStyle name="Normal 4" xfId="47" xr:uid="{3F64575C-A99E-6342-9019-9AE5EF618DFC}"/>
    <cellStyle name="Normal 5" xfId="64" xr:uid="{D11A7D7E-0DB3-864A-9C69-DC61D877C142}"/>
    <cellStyle name="Normal 6" xfId="65" xr:uid="{39420D80-EC6A-7B4C-A5E0-3E1F27CA0123}"/>
    <cellStyle name="Note" xfId="15" builtinId="10" customBuiltin="1"/>
    <cellStyle name="Output" xfId="10" builtinId="21" customBuiltin="1"/>
    <cellStyle name="Per cent" xfId="49" builtinId="5"/>
    <cellStyle name="Per cent 2" xfId="60" xr:uid="{255CFD3F-5EB8-DB46-8CE2-878E416DC23C}"/>
    <cellStyle name="Per cent 3" xfId="61" xr:uid="{CAFCD278-B868-6942-9598-92722A4AC4B8}"/>
    <cellStyle name="Per cent 3 2" xfId="63" xr:uid="{1F263158-DE11-854E-B9B7-B9A360269ECC}"/>
    <cellStyle name="Percent 2" xfId="44" xr:uid="{8714584C-2E95-B641-9F36-D5B89F2CADEC}"/>
    <cellStyle name="Percent 3" xfId="48" xr:uid="{0DFD9BFD-1312-234A-A04E-81448B577D78}"/>
    <cellStyle name="Title" xfId="1" builtinId="15" customBuiltin="1"/>
    <cellStyle name="Total" xfId="17" builtinId="25" customBuiltin="1"/>
    <cellStyle name="Warning Text" xfId="14" builtinId="11" customBuiltin="1"/>
  </cellStyles>
  <dxfs count="39">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theme="0"/>
      </font>
      <fill>
        <patternFill>
          <bgColor rgb="FF00B054"/>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rgb="FF531913"/>
      </font>
      <fill>
        <patternFill>
          <bgColor rgb="FFE9765B"/>
        </patternFill>
      </fill>
    </dxf>
    <dxf>
      <font>
        <color rgb="FF9C0006"/>
      </font>
      <fill>
        <patternFill>
          <bgColor rgb="FFFFC7CE"/>
        </patternFill>
      </fill>
    </dxf>
    <dxf>
      <font>
        <b/>
        <i val="0"/>
        <color theme="0"/>
      </font>
      <fill>
        <patternFill>
          <bgColor rgb="FFC00000"/>
        </patternFill>
      </fill>
    </dxf>
    <dxf>
      <font>
        <b/>
        <i val="0"/>
        <color theme="0"/>
      </font>
      <fill>
        <patternFill>
          <bgColor rgb="FFC00000"/>
        </patternFill>
      </fill>
    </dxf>
    <dxf>
      <font>
        <b/>
        <i val="0"/>
        <color rgb="FF531913"/>
      </font>
      <fill>
        <patternFill>
          <bgColor rgb="FFE9765B"/>
        </patternFill>
      </fill>
    </dxf>
    <dxf>
      <font>
        <color rgb="FF9C0006"/>
      </font>
      <fill>
        <patternFill>
          <bgColor rgb="FFFFC7CE"/>
        </patternFill>
      </fill>
    </dxf>
    <dxf>
      <font>
        <color rgb="FF9C0006"/>
      </font>
      <fill>
        <patternFill>
          <bgColor rgb="FFFFC7CE"/>
        </patternFill>
      </fill>
    </dxf>
    <dxf>
      <font>
        <b/>
        <i val="0"/>
        <color rgb="FF531913"/>
      </font>
      <fill>
        <patternFill>
          <bgColor rgb="FFE9765B"/>
        </patternFill>
      </fill>
    </dxf>
    <dxf>
      <font>
        <b/>
        <i val="0"/>
        <color theme="0"/>
      </font>
      <fill>
        <patternFill>
          <bgColor rgb="FFC00000"/>
        </patternFill>
      </fill>
    </dxf>
    <dxf>
      <font>
        <b/>
        <i val="0"/>
        <color theme="0"/>
      </font>
      <fill>
        <patternFill>
          <bgColor rgb="FFC00000"/>
        </patternFill>
      </fill>
    </dxf>
    <dxf>
      <font>
        <color rgb="FF9C0006"/>
      </font>
      <fill>
        <patternFill>
          <bgColor rgb="FFFFC7CE"/>
        </patternFill>
      </fill>
    </dxf>
    <dxf>
      <font>
        <color rgb="FF531913"/>
      </font>
      <fill>
        <patternFill>
          <bgColor rgb="FFE9765B"/>
        </patternFill>
      </fill>
    </dxf>
    <dxf>
      <font>
        <b/>
        <i val="0"/>
        <color theme="0"/>
      </font>
      <fill>
        <patternFill>
          <bgColor rgb="FFC00000"/>
        </patternFill>
      </fill>
    </dxf>
    <dxf>
      <font>
        <b/>
        <i val="0"/>
        <color theme="0"/>
      </font>
      <fill>
        <patternFill>
          <bgColor rgb="FFC00000"/>
        </patternFill>
      </fill>
    </dxf>
  </dxfs>
  <tableStyles count="0" defaultTableStyle="TableStyleMedium2" defaultPivotStyle="PivotStyleLight16"/>
  <colors>
    <mruColors>
      <color rgb="FFB0FF63"/>
      <color rgb="FFFAFF74"/>
      <color rgb="FFFF9985"/>
      <color rgb="FFFF6432"/>
      <color rgb="FFE9765B"/>
      <color rgb="FF00B054"/>
      <color rgb="FFFFE9DD"/>
      <color rgb="FFFD8E93"/>
      <color rgb="FFAD0A14"/>
      <color rgb="FF5319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kern="1200" spc="0" baseline="0">
                <a:solidFill>
                  <a:schemeClr val="tx1"/>
                </a:solidFill>
              </a:rPr>
              <a:t>NUMBER OF MUNICIPALITIES MEETING CRITERIA FOR DETERMINING SERIOUS FINANCIAL PROBLEMS IN TERMS OF SECTION 138 &amp; 140 OF THE MFMA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066407374387762E-2"/>
          <c:y val="0.13018343921713529"/>
          <c:w val="0.85326701062282695"/>
          <c:h val="0.65489013266645357"/>
        </c:manualLayout>
      </c:layout>
      <c:barChart>
        <c:barDir val="col"/>
        <c:grouping val="clustered"/>
        <c:varyColors val="0"/>
        <c:ser>
          <c:idx val="0"/>
          <c:order val="0"/>
          <c:tx>
            <c:strRef>
              <c:f>'Q1 24_25 vs Q4 23_24 &amp; Q1 23_24'!$B$2</c:f>
              <c:strCache>
                <c:ptCount val="1"/>
                <c:pt idx="0">
                  <c:v>Municipalities Meeting One or More Triggers</c:v>
                </c:pt>
              </c:strCache>
            </c:strRef>
          </c:tx>
          <c:spPr>
            <a:solidFill>
              <a:srgbClr val="C00000"/>
            </a:solidFill>
            <a:ln>
              <a:noFill/>
            </a:ln>
            <a:effectLst/>
            <a:scene3d>
              <a:camera prst="orthographicFront"/>
              <a:lightRig rig="threePt" dir="t"/>
            </a:scene3d>
            <a:sp3d>
              <a:bevelT/>
            </a:sp3d>
          </c:spPr>
          <c:invertIfNegative val="0"/>
          <c:dLbls>
            <c:spPr>
              <a:solidFill>
                <a:srgbClr val="C00000"/>
              </a:solidFill>
              <a:ln>
                <a:solidFill>
                  <a:schemeClr val="tx1"/>
                </a:solidFill>
              </a:ln>
              <a:effectLst/>
              <a:scene3d>
                <a:camera prst="orthographicFront"/>
                <a:lightRig rig="threePt" dir="t"/>
              </a:scene3d>
              <a:sp3d>
                <a:bevelT/>
              </a:sp3d>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('Q1 24_25 vs Q4 23_24 &amp; Q1 23_24'!$A$6,'Q1 24_25 vs Q4 23_24 &amp; Q1 23_24'!$A$10,'Q1 24_25 vs Q4 23_24 &amp; Q1 23_24'!$A$14,'Q1 24_25 vs Q4 23_24 &amp; Q1 23_24'!$A$18,'Q1 24_25 vs Q4 23_24 &amp; Q1 23_24'!$A$22)</c:f>
              <c:strCache>
                <c:ptCount val="5"/>
                <c:pt idx="0">
                  <c:v>Q1 2020_21</c:v>
                </c:pt>
                <c:pt idx="1">
                  <c:v>Q1 2021_22</c:v>
                </c:pt>
                <c:pt idx="2">
                  <c:v>Q1 2022_23</c:v>
                </c:pt>
                <c:pt idx="3">
                  <c:v>Q1 2023_24</c:v>
                </c:pt>
                <c:pt idx="4">
                  <c:v>Q1 2024_25</c:v>
                </c:pt>
              </c:strCache>
            </c:strRef>
          </c:cat>
          <c:val>
            <c:numRef>
              <c:f>('Q1 24_25 vs Q4 23_24 &amp; Q1 23_24'!$B$6,'Q1 24_25 vs Q4 23_24 &amp; Q1 23_24'!$B$10,'Q1 24_25 vs Q4 23_24 &amp; Q1 23_24'!$B$14,'Q1 24_25 vs Q4 23_24 &amp; Q1 23_24'!$B$18,'Q1 24_25 vs Q4 23_24 &amp; Q1 23_24'!$B$22)</c:f>
              <c:numCache>
                <c:formatCode>General</c:formatCode>
                <c:ptCount val="5"/>
                <c:pt idx="0">
                  <c:v>215</c:v>
                </c:pt>
                <c:pt idx="1">
                  <c:v>212</c:v>
                </c:pt>
                <c:pt idx="2">
                  <c:v>223</c:v>
                </c:pt>
                <c:pt idx="3">
                  <c:v>211</c:v>
                </c:pt>
                <c:pt idx="4">
                  <c:v>217</c:v>
                </c:pt>
              </c:numCache>
            </c:numRef>
          </c:val>
          <c:extLst>
            <c:ext xmlns:c16="http://schemas.microsoft.com/office/drawing/2014/chart" uri="{C3380CC4-5D6E-409C-BE32-E72D297353CC}">
              <c16:uniqueId val="{00000000-A413-F045-9972-E12B91D44FFF}"/>
            </c:ext>
          </c:extLst>
        </c:ser>
        <c:ser>
          <c:idx val="2"/>
          <c:order val="2"/>
          <c:tx>
            <c:strRef>
              <c:f>'Q1 24_25 vs Q4 23_24 &amp; Q1 23_24'!$H$2</c:f>
              <c:strCache>
                <c:ptCount val="1"/>
                <c:pt idx="0">
                  <c:v>s138 Trigger index </c:v>
                </c:pt>
              </c:strCache>
            </c:strRef>
          </c:tx>
          <c:spPr>
            <a:solidFill>
              <a:schemeClr val="tx1"/>
            </a:solidFill>
            <a:ln>
              <a:noFill/>
            </a:ln>
            <a:effectLst/>
            <a:scene3d>
              <a:camera prst="orthographicFront"/>
              <a:lightRig rig="threePt" dir="t"/>
            </a:scene3d>
            <a:sp3d>
              <a:bevelT/>
            </a:sp3d>
          </c:spPr>
          <c:invertIfNegative val="0"/>
          <c:dLbls>
            <c:spPr>
              <a:solidFill>
                <a:schemeClr val="tx1"/>
              </a:solidFill>
              <a:ln>
                <a:solidFill>
                  <a:schemeClr val="tx1"/>
                </a:solidFill>
              </a:ln>
              <a:effectLst/>
              <a:scene3d>
                <a:camera prst="orthographicFront"/>
                <a:lightRig rig="threePt" dir="t"/>
              </a:scene3d>
              <a:sp3d>
                <a:bevelT/>
              </a:sp3d>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('Q1 24_25 vs Q4 23_24 &amp; Q1 23_24'!$A$6,'Q1 24_25 vs Q4 23_24 &amp; Q1 23_24'!$A$10,'Q1 24_25 vs Q4 23_24 &amp; Q1 23_24'!$A$14,'Q1 24_25 vs Q4 23_24 &amp; Q1 23_24'!$A$18,'Q1 24_25 vs Q4 23_24 &amp; Q1 23_24'!$A$22)</c:f>
              <c:strCache>
                <c:ptCount val="5"/>
                <c:pt idx="0">
                  <c:v>Q1 2020_21</c:v>
                </c:pt>
                <c:pt idx="1">
                  <c:v>Q1 2021_22</c:v>
                </c:pt>
                <c:pt idx="2">
                  <c:v>Q1 2022_23</c:v>
                </c:pt>
                <c:pt idx="3">
                  <c:v>Q1 2023_24</c:v>
                </c:pt>
                <c:pt idx="4">
                  <c:v>Q1 2024_25</c:v>
                </c:pt>
              </c:strCache>
            </c:strRef>
          </c:cat>
          <c:val>
            <c:numRef>
              <c:f>('Q1 24_25 vs Q4 23_24 &amp; Q1 23_24'!$H$6,'Q1 24_25 vs Q4 23_24 &amp; Q1 23_24'!$H$10,'Q1 24_25 vs Q4 23_24 &amp; Q1 23_24'!$H$14,'Q1 24_25 vs Q4 23_24 &amp; Q1 23_24'!$H$18,'Q1 24_25 vs Q4 23_24 &amp; Q1 23_24'!$H$22)</c:f>
              <c:numCache>
                <c:formatCode>General</c:formatCode>
                <c:ptCount val="5"/>
                <c:pt idx="0">
                  <c:v>203</c:v>
                </c:pt>
                <c:pt idx="1">
                  <c:v>198</c:v>
                </c:pt>
                <c:pt idx="2">
                  <c:v>204</c:v>
                </c:pt>
                <c:pt idx="3">
                  <c:v>192</c:v>
                </c:pt>
                <c:pt idx="4">
                  <c:v>188</c:v>
                </c:pt>
              </c:numCache>
            </c:numRef>
          </c:val>
          <c:extLst>
            <c:ext xmlns:c16="http://schemas.microsoft.com/office/drawing/2014/chart" uri="{C3380CC4-5D6E-409C-BE32-E72D297353CC}">
              <c16:uniqueId val="{00000002-A413-F045-9972-E12B91D44FFF}"/>
            </c:ext>
          </c:extLst>
        </c:ser>
        <c:ser>
          <c:idx val="3"/>
          <c:order val="3"/>
          <c:tx>
            <c:strRef>
              <c:f>'Q1 24_25 vs Q4 23_24 &amp; Q1 23_24'!$P$2</c:f>
              <c:strCache>
                <c:ptCount val="1"/>
                <c:pt idx="0">
                  <c:v>s140 Trigger index </c:v>
                </c:pt>
              </c:strCache>
            </c:strRef>
          </c:tx>
          <c:spPr>
            <a:pattFill prst="shingle">
              <a:fgClr>
                <a:schemeClr val="tx1"/>
              </a:fgClr>
              <a:bgClr>
                <a:schemeClr val="bg1"/>
              </a:bgClr>
            </a:pattFill>
            <a:ln>
              <a:noFill/>
            </a:ln>
            <a:effectLst/>
            <a:scene3d>
              <a:camera prst="orthographicFront"/>
              <a:lightRig rig="threePt" dir="t"/>
            </a:scene3d>
            <a:sp3d>
              <a:bevelT/>
            </a:sp3d>
          </c:spPr>
          <c:invertIfNegative val="0"/>
          <c:dLbls>
            <c:spPr>
              <a:solidFill>
                <a:schemeClr val="bg1"/>
              </a:solidFill>
              <a:ln>
                <a:solidFill>
                  <a:schemeClr val="tx1"/>
                </a:solidFill>
              </a:ln>
              <a:effectLst/>
              <a:scene3d>
                <a:camera prst="orthographicFront"/>
                <a:lightRig rig="threePt" dir="t"/>
              </a:scene3d>
              <a:sp3d>
                <a:bevelT/>
              </a:sp3d>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('Q1 24_25 vs Q4 23_24 &amp; Q1 23_24'!$A$6,'Q1 24_25 vs Q4 23_24 &amp; Q1 23_24'!$A$10,'Q1 24_25 vs Q4 23_24 &amp; Q1 23_24'!$A$14,'Q1 24_25 vs Q4 23_24 &amp; Q1 23_24'!$A$18,'Q1 24_25 vs Q4 23_24 &amp; Q1 23_24'!$A$22)</c:f>
              <c:strCache>
                <c:ptCount val="5"/>
                <c:pt idx="0">
                  <c:v>Q1 2020_21</c:v>
                </c:pt>
                <c:pt idx="1">
                  <c:v>Q1 2021_22</c:v>
                </c:pt>
                <c:pt idx="2">
                  <c:v>Q1 2022_23</c:v>
                </c:pt>
                <c:pt idx="3">
                  <c:v>Q1 2023_24</c:v>
                </c:pt>
                <c:pt idx="4">
                  <c:v>Q1 2024_25</c:v>
                </c:pt>
              </c:strCache>
            </c:strRef>
          </c:cat>
          <c:val>
            <c:numRef>
              <c:f>('Q1 24_25 vs Q4 23_24 &amp; Q1 23_24'!$P$6,'Q1 24_25 vs Q4 23_24 &amp; Q1 23_24'!$P$10,'Q1 24_25 vs Q4 23_24 &amp; Q1 23_24'!$P$14,'Q1 24_25 vs Q4 23_24 &amp; Q1 23_24'!$P$18,'Q1 24_25 vs Q4 23_24 &amp; Q1 23_24'!$P$22)</c:f>
              <c:numCache>
                <c:formatCode>General</c:formatCode>
                <c:ptCount val="5"/>
                <c:pt idx="0">
                  <c:v>127</c:v>
                </c:pt>
                <c:pt idx="1">
                  <c:v>127</c:v>
                </c:pt>
                <c:pt idx="2">
                  <c:v>138</c:v>
                </c:pt>
                <c:pt idx="3">
                  <c:v>133</c:v>
                </c:pt>
                <c:pt idx="4">
                  <c:v>158</c:v>
                </c:pt>
              </c:numCache>
            </c:numRef>
          </c:val>
          <c:extLst>
            <c:ext xmlns:c16="http://schemas.microsoft.com/office/drawing/2014/chart" uri="{C3380CC4-5D6E-409C-BE32-E72D297353CC}">
              <c16:uniqueId val="{00000003-A413-F045-9972-E12B91D44FFF}"/>
            </c:ext>
          </c:extLst>
        </c:ser>
        <c:ser>
          <c:idx val="4"/>
          <c:order val="4"/>
          <c:tx>
            <c:strRef>
              <c:f>'Q1 24_25 vs Q4 23_24 &amp; Q1 23_24'!$X$2</c:f>
              <c:strCache>
                <c:ptCount val="1"/>
                <c:pt idx="0">
                  <c:v>Severe s140 Trigger index</c:v>
                </c:pt>
              </c:strCache>
            </c:strRef>
          </c:tx>
          <c:spPr>
            <a:pattFill prst="wdUpDiag">
              <a:fgClr>
                <a:schemeClr val="tx1"/>
              </a:fgClr>
              <a:bgClr>
                <a:schemeClr val="bg1"/>
              </a:bgClr>
            </a:pattFill>
            <a:ln>
              <a:noFill/>
            </a:ln>
            <a:effectLst/>
            <a:scene3d>
              <a:camera prst="orthographicFront"/>
              <a:lightRig rig="threePt" dir="t"/>
            </a:scene3d>
            <a:sp3d>
              <a:bevelT/>
            </a:sp3d>
          </c:spPr>
          <c:invertIfNegative val="0"/>
          <c:dLbls>
            <c:spPr>
              <a:solidFill>
                <a:schemeClr val="bg1"/>
              </a:solidFill>
              <a:ln>
                <a:solidFill>
                  <a:schemeClr val="tx1"/>
                </a:solidFill>
              </a:ln>
              <a:effectLst/>
              <a:scene3d>
                <a:camera prst="orthographicFront"/>
                <a:lightRig rig="threePt" dir="t"/>
              </a:scene3d>
              <a:sp3d>
                <a:bevelT/>
              </a:sp3d>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('Q1 24_25 vs Q4 23_24 &amp; Q1 23_24'!$A$6,'Q1 24_25 vs Q4 23_24 &amp; Q1 23_24'!$A$10,'Q1 24_25 vs Q4 23_24 &amp; Q1 23_24'!$A$14,'Q1 24_25 vs Q4 23_24 &amp; Q1 23_24'!$A$18,'Q1 24_25 vs Q4 23_24 &amp; Q1 23_24'!$A$22)</c:f>
              <c:strCache>
                <c:ptCount val="5"/>
                <c:pt idx="0">
                  <c:v>Q1 2020_21</c:v>
                </c:pt>
                <c:pt idx="1">
                  <c:v>Q1 2021_22</c:v>
                </c:pt>
                <c:pt idx="2">
                  <c:v>Q1 2022_23</c:v>
                </c:pt>
                <c:pt idx="3">
                  <c:v>Q1 2023_24</c:v>
                </c:pt>
                <c:pt idx="4">
                  <c:v>Q1 2024_25</c:v>
                </c:pt>
              </c:strCache>
            </c:strRef>
          </c:cat>
          <c:val>
            <c:numRef>
              <c:f>('Q1 24_25 vs Q4 23_24 &amp; Q1 23_24'!$X$6,'Q1 24_25 vs Q4 23_24 &amp; Q1 23_24'!$X$10,'Q1 24_25 vs Q4 23_24 &amp; Q1 23_24'!$X$14,'Q1 24_25 vs Q4 23_24 &amp; Q1 23_24'!$X$18,'Q1 24_25 vs Q4 23_24 &amp; Q1 23_24'!$X$22)</c:f>
              <c:numCache>
                <c:formatCode>General</c:formatCode>
                <c:ptCount val="5"/>
                <c:pt idx="0">
                  <c:v>52</c:v>
                </c:pt>
                <c:pt idx="1">
                  <c:v>56</c:v>
                </c:pt>
                <c:pt idx="2">
                  <c:v>66</c:v>
                </c:pt>
                <c:pt idx="3">
                  <c:v>63</c:v>
                </c:pt>
                <c:pt idx="4">
                  <c:v>110</c:v>
                </c:pt>
              </c:numCache>
            </c:numRef>
          </c:val>
          <c:extLst>
            <c:ext xmlns:c16="http://schemas.microsoft.com/office/drawing/2014/chart" uri="{C3380CC4-5D6E-409C-BE32-E72D297353CC}">
              <c16:uniqueId val="{00000004-A413-F045-9972-E12B91D44FFF}"/>
            </c:ext>
          </c:extLst>
        </c:ser>
        <c:ser>
          <c:idx val="5"/>
          <c:order val="5"/>
          <c:tx>
            <c:strRef>
              <c:f>'Q1 24_25 vs Q4 23_24 &amp; Q1 23_24'!$Y$2</c:f>
              <c:strCache>
                <c:ptCount val="1"/>
                <c:pt idx="0">
                  <c:v>SoLGF 2022/23</c:v>
                </c:pt>
              </c:strCache>
            </c:strRef>
          </c:tx>
          <c:spPr>
            <a:gradFill>
              <a:gsLst>
                <a:gs pos="80000">
                  <a:schemeClr val="bg1">
                    <a:lumMod val="65000"/>
                  </a:schemeClr>
                </a:gs>
                <a:gs pos="1000">
                  <a:schemeClr val="accent1">
                    <a:lumMod val="5000"/>
                    <a:lumOff val="95000"/>
                  </a:schemeClr>
                </a:gs>
                <a:gs pos="0">
                  <a:schemeClr val="accent1">
                    <a:lumMod val="45000"/>
                    <a:lumOff val="55000"/>
                  </a:schemeClr>
                </a:gs>
                <a:gs pos="0">
                  <a:schemeClr val="accent1">
                    <a:lumMod val="30000"/>
                    <a:lumOff val="70000"/>
                  </a:schemeClr>
                </a:gs>
              </a:gsLst>
              <a:lin ang="5400000" scaled="1"/>
            </a:gradFill>
            <a:ln>
              <a:solidFill>
                <a:schemeClr val="tx1"/>
              </a:solidFill>
            </a:ln>
            <a:effectLst/>
            <a:scene3d>
              <a:camera prst="orthographicFront"/>
              <a:lightRig rig="threePt" dir="t"/>
            </a:scene3d>
            <a:sp3d>
              <a:bevelT/>
            </a:sp3d>
          </c:spPr>
          <c:invertIfNegative val="0"/>
          <c:dLbls>
            <c:spPr>
              <a:gradFill>
                <a:gsLst>
                  <a:gs pos="91000">
                    <a:schemeClr val="bg1">
                      <a:lumMod val="75000"/>
                    </a:schemeClr>
                  </a:gs>
                  <a:gs pos="1000">
                    <a:schemeClr val="accent1">
                      <a:lumMod val="5000"/>
                      <a:lumOff val="95000"/>
                    </a:schemeClr>
                  </a:gs>
                  <a:gs pos="0">
                    <a:schemeClr val="accent1">
                      <a:lumMod val="45000"/>
                      <a:lumOff val="55000"/>
                    </a:schemeClr>
                  </a:gs>
                  <a:gs pos="0">
                    <a:schemeClr val="accent1">
                      <a:lumMod val="30000"/>
                      <a:lumOff val="70000"/>
                    </a:schemeClr>
                  </a:gs>
                </a:gsLst>
                <a:lin ang="5400000" scaled="1"/>
              </a:gradFill>
              <a:ln>
                <a:solidFill>
                  <a:schemeClr val="tx1"/>
                </a:solidFill>
              </a:ln>
              <a:effectLst/>
              <a:scene3d>
                <a:camera prst="orthographicFront"/>
                <a:lightRig rig="threePt" dir="t"/>
              </a:scene3d>
              <a:sp3d>
                <a:bevelT/>
              </a:sp3d>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('Q1 24_25 vs Q4 23_24 &amp; Q1 23_24'!$A$6,'Q1 24_25 vs Q4 23_24 &amp; Q1 23_24'!$A$10,'Q1 24_25 vs Q4 23_24 &amp; Q1 23_24'!$A$14,'Q1 24_25 vs Q4 23_24 &amp; Q1 23_24'!$A$18,'Q1 24_25 vs Q4 23_24 &amp; Q1 23_24'!$A$22)</c:f>
              <c:strCache>
                <c:ptCount val="5"/>
                <c:pt idx="0">
                  <c:v>Q1 2020_21</c:v>
                </c:pt>
                <c:pt idx="1">
                  <c:v>Q1 2021_22</c:v>
                </c:pt>
                <c:pt idx="2">
                  <c:v>Q1 2022_23</c:v>
                </c:pt>
                <c:pt idx="3">
                  <c:v>Q1 2023_24</c:v>
                </c:pt>
                <c:pt idx="4">
                  <c:v>Q1 2024_25</c:v>
                </c:pt>
              </c:strCache>
            </c:strRef>
          </c:cat>
          <c:val>
            <c:numRef>
              <c:f>('Q1 24_25 vs Q4 23_24 &amp; Q1 23_24'!$Y$6,'Q1 24_25 vs Q4 23_24 &amp; Q1 23_24'!$Y$10,'Q1 24_25 vs Q4 23_24 &amp; Q1 23_24'!$Y$14,'Q1 24_25 vs Q4 23_24 &amp; Q1 23_24'!$Y$18,'Q1 24_25 vs Q4 23_24 &amp; Q1 23_24'!$Y$22)</c:f>
              <c:numCache>
                <c:formatCode>General</c:formatCode>
                <c:ptCount val="5"/>
                <c:pt idx="0">
                  <c:v>163</c:v>
                </c:pt>
                <c:pt idx="1">
                  <c:v>163</c:v>
                </c:pt>
                <c:pt idx="2">
                  <c:v>175</c:v>
                </c:pt>
                <c:pt idx="3">
                  <c:v>158</c:v>
                </c:pt>
                <c:pt idx="4">
                  <c:v>168</c:v>
                </c:pt>
              </c:numCache>
            </c:numRef>
          </c:val>
          <c:extLst>
            <c:ext xmlns:c16="http://schemas.microsoft.com/office/drawing/2014/chart" uri="{C3380CC4-5D6E-409C-BE32-E72D297353CC}">
              <c16:uniqueId val="{00000006-A413-F045-9972-E12B91D44FFF}"/>
            </c:ext>
          </c:extLst>
        </c:ser>
        <c:dLbls>
          <c:showLegendKey val="0"/>
          <c:showVal val="0"/>
          <c:showCatName val="0"/>
          <c:showSerName val="0"/>
          <c:showPercent val="0"/>
          <c:showBubbleSize val="0"/>
        </c:dLbls>
        <c:gapWidth val="190"/>
        <c:overlap val="-20"/>
        <c:axId val="971512911"/>
        <c:axId val="1795107519"/>
      </c:barChart>
      <c:lineChart>
        <c:grouping val="standard"/>
        <c:varyColors val="0"/>
        <c:ser>
          <c:idx val="1"/>
          <c:order val="1"/>
          <c:tx>
            <c:strRef>
              <c:f>'Q1 24_25 vs Q4 23_24 &amp; Q1 23_24'!$C$2</c:f>
              <c:strCache>
                <c:ptCount val="1"/>
                <c:pt idx="0">
                  <c:v>% of Municipalities Meeting One or More Triggers</c:v>
                </c:pt>
              </c:strCache>
            </c:strRef>
          </c:tx>
          <c:spPr>
            <a:ln w="28575" cap="rnd">
              <a:noFill/>
              <a:round/>
            </a:ln>
            <a:effectLst/>
          </c:spPr>
          <c:marker>
            <c:symbol val="circle"/>
            <c:size val="5"/>
            <c:spPr>
              <a:solidFill>
                <a:srgbClr val="C00000"/>
              </a:solidFill>
              <a:ln w="25400">
                <a:solidFill>
                  <a:schemeClr val="accent2"/>
                </a:solidFill>
              </a:ln>
              <a:effectLst/>
              <a:scene3d>
                <a:camera prst="orthographicFront"/>
                <a:lightRig rig="threePt" dir="t"/>
              </a:scene3d>
              <a:sp3d>
                <a:bevelT w="127000"/>
              </a:sp3d>
            </c:spPr>
          </c:marker>
          <c:dLbls>
            <c:spPr>
              <a:solidFill>
                <a:srgbClr val="C00000"/>
              </a:solidFill>
              <a:ln>
                <a:solidFill>
                  <a:schemeClr val="tx1"/>
                </a:solidFill>
              </a:ln>
              <a:effectLst/>
              <a:scene3d>
                <a:camera prst="orthographicFront"/>
                <a:lightRig rig="threePt" dir="t"/>
              </a:scene3d>
              <a:sp3d>
                <a:bevelT/>
              </a:sp3d>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('Q1 24_25 vs Q4 23_24 &amp; Q1 23_24'!$A$6,'Q1 24_25 vs Q4 23_24 &amp; Q1 23_24'!$A$10,'Q1 24_25 vs Q4 23_24 &amp; Q1 23_24'!$A$14,'Q1 24_25 vs Q4 23_24 &amp; Q1 23_24'!$A$18,'Q1 24_25 vs Q4 23_24 &amp; Q1 23_24'!$A$22)</c:f>
              <c:strCache>
                <c:ptCount val="5"/>
                <c:pt idx="0">
                  <c:v>Q1 2020_21</c:v>
                </c:pt>
                <c:pt idx="1">
                  <c:v>Q1 2021_22</c:v>
                </c:pt>
                <c:pt idx="2">
                  <c:v>Q1 2022_23</c:v>
                </c:pt>
                <c:pt idx="3">
                  <c:v>Q1 2023_24</c:v>
                </c:pt>
                <c:pt idx="4">
                  <c:v>Q1 2024_25</c:v>
                </c:pt>
              </c:strCache>
            </c:strRef>
          </c:cat>
          <c:val>
            <c:numRef>
              <c:f>('Q1 24_25 vs Q4 23_24 &amp; Q1 23_24'!$C$6,'Q1 24_25 vs Q4 23_24 &amp; Q1 23_24'!$C$10,'Q1 24_25 vs Q4 23_24 &amp; Q1 23_24'!$C$14,'Q1 24_25 vs Q4 23_24 &amp; Q1 23_24'!$C$18,'Q1 24_25 vs Q4 23_24 &amp; Q1 23_24'!$C$22)</c:f>
              <c:numCache>
                <c:formatCode>0.0%</c:formatCode>
                <c:ptCount val="5"/>
                <c:pt idx="0">
                  <c:v>0.83657587548638135</c:v>
                </c:pt>
                <c:pt idx="1">
                  <c:v>0.82490272373540852</c:v>
                </c:pt>
                <c:pt idx="2">
                  <c:v>0.86770428015564205</c:v>
                </c:pt>
                <c:pt idx="3">
                  <c:v>0.82101167315175094</c:v>
                </c:pt>
                <c:pt idx="4">
                  <c:v>0.8443579766536965</c:v>
                </c:pt>
              </c:numCache>
            </c:numRef>
          </c:val>
          <c:smooth val="0"/>
          <c:extLst>
            <c:ext xmlns:c16="http://schemas.microsoft.com/office/drawing/2014/chart" uri="{C3380CC4-5D6E-409C-BE32-E72D297353CC}">
              <c16:uniqueId val="{00000001-A413-F045-9972-E12B91D44FFF}"/>
            </c:ext>
          </c:extLst>
        </c:ser>
        <c:dLbls>
          <c:showLegendKey val="0"/>
          <c:showVal val="0"/>
          <c:showCatName val="0"/>
          <c:showSerName val="0"/>
          <c:showPercent val="0"/>
          <c:showBubbleSize val="0"/>
        </c:dLbls>
        <c:marker val="1"/>
        <c:smooth val="0"/>
        <c:axId val="1065317552"/>
        <c:axId val="970678095"/>
      </c:lineChart>
      <c:catAx>
        <c:axId val="971512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1795107519"/>
        <c:crosses val="autoZero"/>
        <c:auto val="1"/>
        <c:lblAlgn val="ctr"/>
        <c:lblOffset val="100"/>
        <c:noMultiLvlLbl val="0"/>
      </c:catAx>
      <c:valAx>
        <c:axId val="17951075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971512911"/>
        <c:crosses val="autoZero"/>
        <c:crossBetween val="between"/>
      </c:valAx>
      <c:valAx>
        <c:axId val="970678095"/>
        <c:scaling>
          <c:orientation val="minMax"/>
          <c:min val="0"/>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1065317552"/>
        <c:crosses val="max"/>
        <c:crossBetween val="between"/>
      </c:valAx>
      <c:catAx>
        <c:axId val="1065317552"/>
        <c:scaling>
          <c:orientation val="minMax"/>
        </c:scaling>
        <c:delete val="1"/>
        <c:axPos val="b"/>
        <c:numFmt formatCode="General" sourceLinked="1"/>
        <c:majorTickMark val="out"/>
        <c:minorTickMark val="none"/>
        <c:tickLblPos val="nextTo"/>
        <c:crossAx val="970678095"/>
        <c:crosses val="autoZero"/>
        <c:auto val="1"/>
        <c:lblAlgn val="ctr"/>
        <c:lblOffset val="100"/>
        <c:noMultiLvlLbl val="0"/>
      </c:catAx>
      <c:spPr>
        <a:solidFill>
          <a:schemeClr val="bg1"/>
        </a:solidFill>
        <a:ln>
          <a:noFill/>
        </a:ln>
        <a:effectLst/>
      </c:spPr>
    </c:plotArea>
    <c:legend>
      <c:legendPos val="b"/>
      <c:layout>
        <c:manualLayout>
          <c:xMode val="edge"/>
          <c:yMode val="edge"/>
          <c:x val="5.371928500777489E-2"/>
          <c:y val="0.85523102685814101"/>
          <c:w val="0.91644552537455937"/>
          <c:h val="0.1303522024644353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65000"/>
      </a:schemeClr>
    </a:solidFill>
    <a:ln w="1587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2</xdr:row>
      <xdr:rowOff>10524</xdr:rowOff>
    </xdr:from>
    <xdr:to>
      <xdr:col>2</xdr:col>
      <xdr:colOff>2006600</xdr:colOff>
      <xdr:row>3</xdr:row>
      <xdr:rowOff>343647</xdr:rowOff>
    </xdr:to>
    <xdr:pic>
      <xdr:nvPicPr>
        <xdr:cNvPr id="3" name="Picture 2">
          <a:extLst>
            <a:ext uri="{FF2B5EF4-FFF2-40B4-BE49-F238E27FC236}">
              <a16:creationId xmlns:a16="http://schemas.microsoft.com/office/drawing/2014/main" id="{417D2DD4-084A-ED43-92EA-1C9F73673D3E}"/>
            </a:ext>
          </a:extLst>
        </xdr:cNvPr>
        <xdr:cNvPicPr>
          <a:picLocks noChangeAspect="1"/>
        </xdr:cNvPicPr>
      </xdr:nvPicPr>
      <xdr:blipFill>
        <a:blip xmlns:r="http://schemas.openxmlformats.org/officeDocument/2006/relationships" r:embed="rId1"/>
        <a:stretch>
          <a:fillRect/>
        </a:stretch>
      </xdr:blipFill>
      <xdr:spPr>
        <a:xfrm>
          <a:off x="419101" y="836024"/>
          <a:ext cx="2679699" cy="1260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34636</xdr:colOff>
      <xdr:row>96</xdr:row>
      <xdr:rowOff>94670</xdr:rowOff>
    </xdr:from>
    <xdr:to>
      <xdr:col>9</xdr:col>
      <xdr:colOff>484908</xdr:colOff>
      <xdr:row>129</xdr:row>
      <xdr:rowOff>46181</xdr:rowOff>
    </xdr:to>
    <xdr:graphicFrame macro="">
      <xdr:nvGraphicFramePr>
        <xdr:cNvPr id="4" name="Chart 3">
          <a:extLst>
            <a:ext uri="{FF2B5EF4-FFF2-40B4-BE49-F238E27FC236}">
              <a16:creationId xmlns:a16="http://schemas.microsoft.com/office/drawing/2014/main" id="{5472938B-401E-9A1A-8ABD-6E6D893B2E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uard/Documents/NT%20-%20My%20Documents/Bud%20Analysis%20-%20Section%20139%20-%20Indicators/2018_19%20Q3/Q2%202018_19%20-%20Operating%20Surplu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KiesEM/LOCALS~1/Temp/XPgrpwise/2011%20Dx%20Budget%20Targets_1.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eduard/Documents/NT%20-%20My%20Documents/Demarcation%20of%20New%20Mun%20Boundaries/2021%2003%2026%20-%20Municipal%20Info.xlsx" TargetMode="External"/><Relationship Id="rId1" Type="http://schemas.openxmlformats.org/officeDocument/2006/relationships/externalLinkPath" Target="/Users/eduard/Documents/NT%20-%20My%20Documents/Demarcation%20of%20New%20Mun%20Boundaries/2021%2003%2026%20-%20Municipal%20Inf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 Deficits"/>
      <sheetName val="Q2 2018_19 - Operating Surplus"/>
    </sheetNames>
    <definedNames>
      <definedName name="End_Bal"/>
    </defined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x 2011 Fiscal Year"/>
      <sheetName val="RSI Programme"/>
      <sheetName val="Major Maintenance"/>
      <sheetName val="Telecomms"/>
      <sheetName val="Insurance Premium"/>
      <sheetName val="Arrear Debt"/>
      <sheetName val="2011 MANPOWER NO TARGETS"/>
      <sheetName val="Capex"/>
      <sheetName val="Elec Physicals"/>
      <sheetName val="Electrification Opex"/>
      <sheetName val="DSM"/>
      <sheetName val="Dx Calcs &amp; Ratios"/>
      <sheetName val="Elect Amortisation"/>
      <sheetName val="Plan Delta's"/>
      <sheetName val="Vending Comm"/>
      <sheetName val="RSC Levies"/>
    </sheetNames>
    <sheetDataSet>
      <sheetData sheetId="0">
        <row r="73">
          <cell r="A73">
            <v>7.5999999999999998E-2</v>
          </cell>
          <cell r="C73">
            <v>7.5999999999999998E-2</v>
          </cell>
        </row>
        <row r="74">
          <cell r="A74">
            <v>5.6000000000000001E-2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4">
          <cell r="A4" t="str">
            <v>Alfred Nzo</v>
          </cell>
          <cell r="B4" t="str">
            <v>DC44</v>
          </cell>
        </row>
        <row r="5">
          <cell r="A5" t="str">
            <v>Amahlathi</v>
          </cell>
          <cell r="B5" t="str">
            <v>EC124</v>
          </cell>
        </row>
        <row r="6">
          <cell r="A6" t="str">
            <v>Amathole</v>
          </cell>
          <cell r="B6" t="str">
            <v>DC12</v>
          </cell>
        </row>
        <row r="7">
          <cell r="A7" t="str">
            <v>Blue Crane Route</v>
          </cell>
          <cell r="B7" t="str">
            <v>EC102</v>
          </cell>
        </row>
        <row r="8">
          <cell r="A8" t="str">
            <v>Buffalo City</v>
          </cell>
          <cell r="B8" t="str">
            <v>BUF</v>
          </cell>
        </row>
        <row r="9">
          <cell r="A9" t="str">
            <v>Chris Hani</v>
          </cell>
          <cell r="B9" t="str">
            <v>DC13</v>
          </cell>
        </row>
        <row r="10">
          <cell r="A10" t="str">
            <v>Dr Beyers Naude</v>
          </cell>
          <cell r="B10" t="str">
            <v>EC101</v>
          </cell>
        </row>
        <row r="11">
          <cell r="A11" t="str">
            <v>Elundini</v>
          </cell>
          <cell r="B11" t="str">
            <v>EC141</v>
          </cell>
        </row>
        <row r="12">
          <cell r="A12" t="str">
            <v>Emalahleni (EC)</v>
          </cell>
          <cell r="B12" t="str">
            <v>EC136</v>
          </cell>
        </row>
        <row r="13">
          <cell r="A13" t="str">
            <v>Engcobo</v>
          </cell>
          <cell r="B13" t="str">
            <v>EC137</v>
          </cell>
        </row>
        <row r="14">
          <cell r="A14" t="str">
            <v>Enoch Mgijima</v>
          </cell>
          <cell r="B14" t="str">
            <v>EC139</v>
          </cell>
        </row>
        <row r="15">
          <cell r="A15" t="str">
            <v>Great Kei</v>
          </cell>
          <cell r="B15" t="str">
            <v>EC123</v>
          </cell>
        </row>
        <row r="16">
          <cell r="A16" t="str">
            <v>Intsika Yethu</v>
          </cell>
          <cell r="B16" t="str">
            <v>EC135</v>
          </cell>
        </row>
        <row r="17">
          <cell r="A17" t="str">
            <v>Inxuba Yethemba</v>
          </cell>
          <cell r="B17" t="str">
            <v>EC131</v>
          </cell>
        </row>
        <row r="18">
          <cell r="A18" t="str">
            <v>Joe Gqabi</v>
          </cell>
          <cell r="B18" t="str">
            <v>DC14</v>
          </cell>
        </row>
        <row r="19">
          <cell r="A19" t="str">
            <v>King Sabata Dalindyebo</v>
          </cell>
          <cell r="B19" t="str">
            <v>EC157</v>
          </cell>
        </row>
        <row r="20">
          <cell r="A20" t="str">
            <v>Kou-Kamma</v>
          </cell>
          <cell r="B20" t="str">
            <v>EC109</v>
          </cell>
        </row>
        <row r="21">
          <cell r="A21" t="str">
            <v>Kouga</v>
          </cell>
          <cell r="B21" t="str">
            <v>EC108</v>
          </cell>
        </row>
        <row r="22">
          <cell r="A22" t="str">
            <v>Makana</v>
          </cell>
          <cell r="B22" t="str">
            <v>EC104</v>
          </cell>
        </row>
        <row r="23">
          <cell r="A23" t="str">
            <v>Matatiele</v>
          </cell>
          <cell r="B23" t="str">
            <v>EC441</v>
          </cell>
        </row>
        <row r="24">
          <cell r="A24" t="str">
            <v>Mbhashe</v>
          </cell>
          <cell r="B24" t="str">
            <v>EC121</v>
          </cell>
        </row>
        <row r="25">
          <cell r="A25" t="str">
            <v>Mbizana</v>
          </cell>
          <cell r="B25" t="str">
            <v>EC443</v>
          </cell>
        </row>
        <row r="26">
          <cell r="A26" t="str">
            <v>Mhlontlo</v>
          </cell>
          <cell r="B26" t="str">
            <v>EC156</v>
          </cell>
        </row>
        <row r="27">
          <cell r="A27" t="str">
            <v>Mnquma</v>
          </cell>
          <cell r="B27" t="str">
            <v>EC122</v>
          </cell>
        </row>
        <row r="28">
          <cell r="A28" t="str">
            <v>Ndlambe</v>
          </cell>
          <cell r="B28" t="str">
            <v>EC105</v>
          </cell>
        </row>
        <row r="29">
          <cell r="A29" t="str">
            <v>Nelson Mandela Bay</v>
          </cell>
          <cell r="B29" t="str">
            <v>NMA</v>
          </cell>
        </row>
        <row r="30">
          <cell r="A30" t="str">
            <v>Ngqushwa</v>
          </cell>
          <cell r="B30" t="str">
            <v>EC126</v>
          </cell>
        </row>
        <row r="31">
          <cell r="A31" t="str">
            <v>Ngquza Hills</v>
          </cell>
          <cell r="B31" t="str">
            <v>EC153</v>
          </cell>
        </row>
        <row r="32">
          <cell r="A32" t="str">
            <v>Ntabankulu</v>
          </cell>
          <cell r="B32" t="str">
            <v>EC444</v>
          </cell>
        </row>
        <row r="33">
          <cell r="A33" t="str">
            <v>Nyandeni</v>
          </cell>
          <cell r="B33" t="str">
            <v>EC155</v>
          </cell>
        </row>
        <row r="34">
          <cell r="A34" t="str">
            <v>O R Tambo</v>
          </cell>
          <cell r="B34" t="str">
            <v>DC15</v>
          </cell>
        </row>
        <row r="35">
          <cell r="A35" t="str">
            <v>Port St Johns</v>
          </cell>
          <cell r="B35" t="str">
            <v>EC154</v>
          </cell>
        </row>
        <row r="36">
          <cell r="A36" t="str">
            <v>Raymond Mhlaba</v>
          </cell>
          <cell r="B36" t="str">
            <v>EC129</v>
          </cell>
        </row>
        <row r="37">
          <cell r="A37" t="str">
            <v>Sakhisizwe</v>
          </cell>
          <cell r="B37" t="str">
            <v>EC138</v>
          </cell>
        </row>
        <row r="38">
          <cell r="A38" t="str">
            <v>Sarah Baartman</v>
          </cell>
          <cell r="B38" t="str">
            <v>DC10</v>
          </cell>
        </row>
        <row r="39">
          <cell r="A39" t="str">
            <v>Senqu</v>
          </cell>
          <cell r="B39" t="str">
            <v>EC142</v>
          </cell>
        </row>
        <row r="40">
          <cell r="A40" t="str">
            <v>Sundays River Valley</v>
          </cell>
          <cell r="B40" t="str">
            <v>EC106</v>
          </cell>
        </row>
        <row r="41">
          <cell r="A41" t="str">
            <v>Umzimvubu</v>
          </cell>
          <cell r="B41" t="str">
            <v>EC442</v>
          </cell>
        </row>
        <row r="42">
          <cell r="A42" t="str">
            <v>Walter Sisulu</v>
          </cell>
          <cell r="B42" t="str">
            <v>EC145</v>
          </cell>
        </row>
        <row r="43">
          <cell r="A43" t="str">
            <v xml:space="preserve">Province : FREE STATE ( FS ) </v>
          </cell>
        </row>
        <row r="44">
          <cell r="A44" t="str">
            <v>Dihlabeng</v>
          </cell>
          <cell r="B44" t="str">
            <v>FS192</v>
          </cell>
        </row>
        <row r="45">
          <cell r="A45" t="str">
            <v>Fezile Dabi</v>
          </cell>
          <cell r="B45" t="str">
            <v>DC20</v>
          </cell>
        </row>
        <row r="46">
          <cell r="A46" t="str">
            <v>Kopanong</v>
          </cell>
          <cell r="B46" t="str">
            <v>FS162</v>
          </cell>
        </row>
        <row r="47">
          <cell r="A47" t="str">
            <v>Lejweleputswa</v>
          </cell>
          <cell r="B47" t="str">
            <v>DC18</v>
          </cell>
        </row>
        <row r="48">
          <cell r="A48" t="str">
            <v>Letsemeng</v>
          </cell>
          <cell r="B48" t="str">
            <v>FS161</v>
          </cell>
        </row>
        <row r="49">
          <cell r="A49" t="str">
            <v>Mafube</v>
          </cell>
          <cell r="B49" t="str">
            <v>FS205</v>
          </cell>
        </row>
        <row r="50">
          <cell r="A50" t="str">
            <v>Maluti-a-Phofung</v>
          </cell>
          <cell r="B50" t="str">
            <v>FS194</v>
          </cell>
        </row>
        <row r="51">
          <cell r="A51" t="str">
            <v>Mangaung</v>
          </cell>
          <cell r="B51" t="str">
            <v>MAN</v>
          </cell>
        </row>
        <row r="52">
          <cell r="A52" t="str">
            <v>Mantsopa</v>
          </cell>
          <cell r="B52" t="str">
            <v>FS196</v>
          </cell>
        </row>
        <row r="53">
          <cell r="A53" t="str">
            <v>Masilonyana</v>
          </cell>
          <cell r="B53" t="str">
            <v>FS181</v>
          </cell>
        </row>
        <row r="54">
          <cell r="A54" t="str">
            <v>Matjhabeng</v>
          </cell>
          <cell r="B54" t="str">
            <v>FS184</v>
          </cell>
        </row>
        <row r="55">
          <cell r="A55" t="str">
            <v>Metsimaholo</v>
          </cell>
          <cell r="B55" t="str">
            <v>FS204</v>
          </cell>
        </row>
        <row r="56">
          <cell r="A56" t="str">
            <v>Mohokare</v>
          </cell>
          <cell r="B56" t="str">
            <v>FS163</v>
          </cell>
        </row>
        <row r="57">
          <cell r="A57" t="str">
            <v>Moqhaka</v>
          </cell>
          <cell r="B57" t="str">
            <v>FS201</v>
          </cell>
        </row>
        <row r="58">
          <cell r="A58" t="str">
            <v>Nala</v>
          </cell>
          <cell r="B58" t="str">
            <v>FS185</v>
          </cell>
        </row>
        <row r="59">
          <cell r="A59" t="str">
            <v>Ngwathe</v>
          </cell>
          <cell r="B59" t="str">
            <v>FS203</v>
          </cell>
        </row>
        <row r="60">
          <cell r="A60" t="str">
            <v>Nketoana</v>
          </cell>
          <cell r="B60" t="str">
            <v>FS193</v>
          </cell>
        </row>
        <row r="61">
          <cell r="A61" t="str">
            <v>Phumelela</v>
          </cell>
          <cell r="B61" t="str">
            <v>FS195</v>
          </cell>
        </row>
        <row r="62">
          <cell r="A62" t="str">
            <v>Setsoto</v>
          </cell>
          <cell r="B62" t="str">
            <v>FS191</v>
          </cell>
        </row>
        <row r="63">
          <cell r="A63" t="str">
            <v>Thabo Mofutsanyana</v>
          </cell>
          <cell r="B63" t="str">
            <v>DC19</v>
          </cell>
        </row>
        <row r="64">
          <cell r="A64" t="str">
            <v>Tokologo</v>
          </cell>
          <cell r="B64" t="str">
            <v>FS182</v>
          </cell>
        </row>
        <row r="65">
          <cell r="A65" t="str">
            <v>Tswelopele</v>
          </cell>
          <cell r="B65" t="str">
            <v>FS183</v>
          </cell>
        </row>
        <row r="66">
          <cell r="A66" t="str">
            <v>Xhariep</v>
          </cell>
          <cell r="B66" t="str">
            <v>DC16</v>
          </cell>
        </row>
        <row r="67">
          <cell r="A67" t="str">
            <v xml:space="preserve">Province : GAUTENG ( GT ) </v>
          </cell>
        </row>
        <row r="68">
          <cell r="A68" t="str">
            <v>City of Ekurhuleni</v>
          </cell>
          <cell r="B68" t="str">
            <v>EKU</v>
          </cell>
        </row>
        <row r="69">
          <cell r="A69" t="str">
            <v>City of Johannesburg</v>
          </cell>
          <cell r="B69" t="str">
            <v>JHB</v>
          </cell>
        </row>
        <row r="70">
          <cell r="A70" t="str">
            <v>City of Tshwane</v>
          </cell>
          <cell r="B70" t="str">
            <v>TSH</v>
          </cell>
        </row>
        <row r="71">
          <cell r="A71" t="str">
            <v>Emfuleni</v>
          </cell>
          <cell r="B71" t="str">
            <v>GT421</v>
          </cell>
        </row>
        <row r="72">
          <cell r="A72" t="str">
            <v>Lesedi</v>
          </cell>
          <cell r="B72" t="str">
            <v>GT423</v>
          </cell>
        </row>
        <row r="73">
          <cell r="A73" t="str">
            <v>Merafong City</v>
          </cell>
          <cell r="B73" t="str">
            <v>GT484</v>
          </cell>
        </row>
        <row r="74">
          <cell r="A74" t="str">
            <v>Midvaal</v>
          </cell>
          <cell r="B74" t="str">
            <v>GT422</v>
          </cell>
        </row>
        <row r="75">
          <cell r="A75" t="str">
            <v>Mogale City</v>
          </cell>
          <cell r="B75" t="str">
            <v>GT481</v>
          </cell>
        </row>
        <row r="76">
          <cell r="A76" t="str">
            <v>Rand West City</v>
          </cell>
          <cell r="B76" t="str">
            <v>GT485</v>
          </cell>
        </row>
        <row r="77">
          <cell r="A77" t="str">
            <v>Sedibeng</v>
          </cell>
          <cell r="B77" t="str">
            <v>DC42</v>
          </cell>
        </row>
        <row r="78">
          <cell r="A78" t="str">
            <v>West Rand</v>
          </cell>
          <cell r="B78" t="str">
            <v>DC48</v>
          </cell>
        </row>
        <row r="79">
          <cell r="A79" t="str">
            <v xml:space="preserve">Province : KWAZULU-NATAL ( KZ ) </v>
          </cell>
        </row>
        <row r="80">
          <cell r="A80" t="str">
            <v>Abaqulusi</v>
          </cell>
          <cell r="B80" t="str">
            <v>KZN263</v>
          </cell>
        </row>
        <row r="81">
          <cell r="A81" t="str">
            <v>Alfred Duma</v>
          </cell>
          <cell r="B81" t="str">
            <v>KZN238</v>
          </cell>
        </row>
        <row r="82">
          <cell r="A82" t="str">
            <v>Amajuba</v>
          </cell>
          <cell r="B82" t="str">
            <v>DC25</v>
          </cell>
        </row>
        <row r="83">
          <cell r="A83" t="str">
            <v>Dannhauser</v>
          </cell>
          <cell r="B83" t="str">
            <v>KZN254</v>
          </cell>
        </row>
        <row r="84">
          <cell r="A84" t="str">
            <v>Dr Nkosazana Dlamini Zuma</v>
          </cell>
          <cell r="B84" t="str">
            <v>KZN436</v>
          </cell>
        </row>
        <row r="85">
          <cell r="A85" t="str">
            <v>eDumbe</v>
          </cell>
          <cell r="B85" t="str">
            <v>KZN261</v>
          </cell>
        </row>
        <row r="86">
          <cell r="A86" t="str">
            <v>Emadlangeni</v>
          </cell>
          <cell r="B86" t="str">
            <v>KZN253</v>
          </cell>
        </row>
        <row r="87">
          <cell r="A87" t="str">
            <v>Endumeni</v>
          </cell>
          <cell r="B87" t="str">
            <v>KZN241</v>
          </cell>
        </row>
        <row r="88">
          <cell r="A88" t="str">
            <v>eThekwini</v>
          </cell>
          <cell r="B88" t="str">
            <v>ETH</v>
          </cell>
        </row>
        <row r="89">
          <cell r="A89" t="str">
            <v>Greater Kokstad</v>
          </cell>
          <cell r="B89" t="str">
            <v>KZN433</v>
          </cell>
        </row>
        <row r="90">
          <cell r="A90" t="str">
            <v>Harry Gwala</v>
          </cell>
          <cell r="B90" t="str">
            <v>DC43</v>
          </cell>
        </row>
        <row r="91">
          <cell r="A91" t="str">
            <v>Hlabisa Big Five</v>
          </cell>
          <cell r="B91" t="str">
            <v>KZN276</v>
          </cell>
        </row>
        <row r="92">
          <cell r="A92" t="str">
            <v>iLembe</v>
          </cell>
          <cell r="B92" t="str">
            <v>DC29</v>
          </cell>
        </row>
        <row r="93">
          <cell r="A93" t="str">
            <v>Impendle</v>
          </cell>
          <cell r="B93" t="str">
            <v>KZN224</v>
          </cell>
        </row>
        <row r="94">
          <cell r="A94" t="str">
            <v>Inkosi Langalibalele</v>
          </cell>
          <cell r="B94" t="str">
            <v>KZN237</v>
          </cell>
        </row>
        <row r="95">
          <cell r="A95" t="str">
            <v>Jozini</v>
          </cell>
          <cell r="B95" t="str">
            <v>KZN272</v>
          </cell>
        </row>
        <row r="96">
          <cell r="A96" t="str">
            <v>King Cetshwayo</v>
          </cell>
          <cell r="B96" t="str">
            <v>DC28</v>
          </cell>
        </row>
        <row r="97">
          <cell r="A97" t="str">
            <v>KwaDukuza</v>
          </cell>
          <cell r="B97" t="str">
            <v>KZN292</v>
          </cell>
        </row>
        <row r="98">
          <cell r="A98" t="str">
            <v>Mandeni</v>
          </cell>
          <cell r="B98" t="str">
            <v>KZN291</v>
          </cell>
        </row>
        <row r="99">
          <cell r="A99" t="str">
            <v>Maphumulo</v>
          </cell>
          <cell r="B99" t="str">
            <v>KZN294</v>
          </cell>
        </row>
        <row r="100">
          <cell r="A100" t="str">
            <v>Mfolozi</v>
          </cell>
          <cell r="B100" t="str">
            <v>KZN281</v>
          </cell>
        </row>
        <row r="101">
          <cell r="A101" t="str">
            <v>Mkhambathini</v>
          </cell>
          <cell r="B101" t="str">
            <v>KZN226</v>
          </cell>
        </row>
        <row r="102">
          <cell r="A102" t="str">
            <v>Mpofana</v>
          </cell>
          <cell r="B102" t="str">
            <v>KZN223</v>
          </cell>
        </row>
        <row r="103">
          <cell r="A103" t="str">
            <v>Msinga</v>
          </cell>
          <cell r="B103" t="str">
            <v>KZN244</v>
          </cell>
        </row>
        <row r="104">
          <cell r="A104" t="str">
            <v>Msunduzi</v>
          </cell>
          <cell r="B104" t="str">
            <v>KZN225</v>
          </cell>
        </row>
        <row r="105">
          <cell r="A105" t="str">
            <v>Mthonjaneni</v>
          </cell>
          <cell r="B105" t="str">
            <v>KZN285</v>
          </cell>
        </row>
        <row r="106">
          <cell r="A106" t="str">
            <v>Mtubatuba</v>
          </cell>
          <cell r="B106" t="str">
            <v>KZN275</v>
          </cell>
        </row>
        <row r="107">
          <cell r="A107" t="str">
            <v>Ndwedwe</v>
          </cell>
          <cell r="B107" t="str">
            <v>KZN293</v>
          </cell>
        </row>
        <row r="108">
          <cell r="A108" t="str">
            <v>Newcastle</v>
          </cell>
          <cell r="B108" t="str">
            <v>KZN252</v>
          </cell>
        </row>
        <row r="109">
          <cell r="A109" t="str">
            <v>Nkandla</v>
          </cell>
          <cell r="B109" t="str">
            <v>KZN286</v>
          </cell>
        </row>
        <row r="110">
          <cell r="A110" t="str">
            <v>Nongoma</v>
          </cell>
          <cell r="B110" t="str">
            <v>KZN265</v>
          </cell>
        </row>
        <row r="111">
          <cell r="A111" t="str">
            <v>Nquthu</v>
          </cell>
          <cell r="B111" t="str">
            <v>KZN242</v>
          </cell>
        </row>
        <row r="112">
          <cell r="A112" t="str">
            <v>Okhahlamba</v>
          </cell>
          <cell r="B112" t="str">
            <v>KZN235</v>
          </cell>
        </row>
        <row r="113">
          <cell r="A113" t="str">
            <v>Ray Nkonyeni</v>
          </cell>
          <cell r="B113" t="str">
            <v>KZN216</v>
          </cell>
        </row>
        <row r="114">
          <cell r="A114" t="str">
            <v>Richmond</v>
          </cell>
          <cell r="B114" t="str">
            <v>KZN227</v>
          </cell>
        </row>
        <row r="115">
          <cell r="A115" t="str">
            <v>Ubuhlebezwe</v>
          </cell>
          <cell r="B115" t="str">
            <v>KZN434</v>
          </cell>
        </row>
        <row r="116">
          <cell r="A116" t="str">
            <v>Ugu</v>
          </cell>
          <cell r="B116" t="str">
            <v>DC21</v>
          </cell>
        </row>
        <row r="117">
          <cell r="A117" t="str">
            <v>Ulundi</v>
          </cell>
          <cell r="B117" t="str">
            <v>KZN266</v>
          </cell>
        </row>
        <row r="118">
          <cell r="A118" t="str">
            <v>Umdoni</v>
          </cell>
          <cell r="B118" t="str">
            <v>KZN212</v>
          </cell>
        </row>
        <row r="119">
          <cell r="A119" t="str">
            <v>uMgungundlovu</v>
          </cell>
          <cell r="B119" t="str">
            <v>DC22</v>
          </cell>
        </row>
        <row r="120">
          <cell r="A120" t="str">
            <v>Umhlabuyalingana</v>
          </cell>
          <cell r="B120" t="str">
            <v>KZN271</v>
          </cell>
        </row>
        <row r="121">
          <cell r="A121" t="str">
            <v>uMhlathuze</v>
          </cell>
          <cell r="B121" t="str">
            <v>KZN282</v>
          </cell>
        </row>
        <row r="122">
          <cell r="A122" t="str">
            <v>Umkhanyakude</v>
          </cell>
          <cell r="B122" t="str">
            <v>DC27</v>
          </cell>
        </row>
        <row r="123">
          <cell r="A123" t="str">
            <v>uMlalazi</v>
          </cell>
          <cell r="B123" t="str">
            <v>KZN284</v>
          </cell>
        </row>
        <row r="124">
          <cell r="A124" t="str">
            <v>uMngeni</v>
          </cell>
          <cell r="B124" t="str">
            <v>KZN222</v>
          </cell>
        </row>
        <row r="125">
          <cell r="A125" t="str">
            <v>uMshwathi</v>
          </cell>
          <cell r="B125" t="str">
            <v>KZN221</v>
          </cell>
        </row>
        <row r="126">
          <cell r="A126" t="str">
            <v>uMuziwabantu</v>
          </cell>
          <cell r="B126" t="str">
            <v>KZN214</v>
          </cell>
        </row>
        <row r="127">
          <cell r="A127" t="str">
            <v>Umvoti</v>
          </cell>
          <cell r="B127" t="str">
            <v>KZN245</v>
          </cell>
        </row>
        <row r="128">
          <cell r="A128" t="str">
            <v>Umzimkhulu</v>
          </cell>
          <cell r="B128" t="str">
            <v>KZN435</v>
          </cell>
        </row>
        <row r="129">
          <cell r="A129" t="str">
            <v>Umzinyathi</v>
          </cell>
          <cell r="B129" t="str">
            <v>DC24</v>
          </cell>
        </row>
        <row r="130">
          <cell r="A130" t="str">
            <v>Umzumbe</v>
          </cell>
          <cell r="B130" t="str">
            <v>KZN213</v>
          </cell>
        </row>
        <row r="131">
          <cell r="A131" t="str">
            <v>uPhongolo</v>
          </cell>
          <cell r="B131" t="str">
            <v>KZN262</v>
          </cell>
        </row>
        <row r="132">
          <cell r="A132" t="str">
            <v>Uthukela</v>
          </cell>
          <cell r="B132" t="str">
            <v>DC23</v>
          </cell>
        </row>
        <row r="133">
          <cell r="A133" t="str">
            <v>Zululand</v>
          </cell>
          <cell r="B133" t="str">
            <v>DC26</v>
          </cell>
        </row>
        <row r="134">
          <cell r="A134" t="str">
            <v xml:space="preserve">Province : LIMPOPO ( LP ) </v>
          </cell>
        </row>
        <row r="135">
          <cell r="A135" t="str">
            <v>Ba-Phalaborwa</v>
          </cell>
          <cell r="B135" t="str">
            <v>LIM334</v>
          </cell>
        </row>
        <row r="136">
          <cell r="A136" t="str">
            <v>Bela Bela</v>
          </cell>
          <cell r="B136" t="str">
            <v>LIM366</v>
          </cell>
        </row>
        <row r="137">
          <cell r="A137" t="str">
            <v>Blouberg</v>
          </cell>
          <cell r="B137" t="str">
            <v>LIM351</v>
          </cell>
        </row>
        <row r="138">
          <cell r="A138" t="str">
            <v>Capricorn</v>
          </cell>
          <cell r="B138" t="str">
            <v>DC35</v>
          </cell>
        </row>
        <row r="139">
          <cell r="A139" t="str">
            <v>Collins Chabane</v>
          </cell>
          <cell r="B139" t="str">
            <v>LIM345</v>
          </cell>
        </row>
        <row r="140">
          <cell r="A140" t="str">
            <v>Elias Motsoaledi</v>
          </cell>
          <cell r="B140" t="str">
            <v>LIM472</v>
          </cell>
        </row>
        <row r="141">
          <cell r="A141" t="str">
            <v>Ephraim Mogale</v>
          </cell>
          <cell r="B141" t="str">
            <v>LIM471</v>
          </cell>
        </row>
        <row r="142">
          <cell r="A142" t="str">
            <v>Greater Giyani</v>
          </cell>
          <cell r="B142" t="str">
            <v>LIM331</v>
          </cell>
        </row>
        <row r="143">
          <cell r="A143" t="str">
            <v>Greater Letaba</v>
          </cell>
          <cell r="B143" t="str">
            <v>LIM332</v>
          </cell>
        </row>
        <row r="144">
          <cell r="A144" t="str">
            <v>Greater Tzaneen</v>
          </cell>
          <cell r="B144" t="str">
            <v>LIM333</v>
          </cell>
        </row>
        <row r="145">
          <cell r="A145" t="str">
            <v>Lepelle-Nkumpi</v>
          </cell>
          <cell r="B145" t="str">
            <v>LIM355</v>
          </cell>
        </row>
        <row r="146">
          <cell r="A146" t="str">
            <v>Lephalale</v>
          </cell>
          <cell r="B146" t="str">
            <v>LIM362</v>
          </cell>
        </row>
        <row r="147">
          <cell r="A147" t="str">
            <v>Makhado</v>
          </cell>
          <cell r="B147" t="str">
            <v>LIM344</v>
          </cell>
        </row>
        <row r="148">
          <cell r="A148" t="str">
            <v>Makhuduthamaga</v>
          </cell>
          <cell r="B148" t="str">
            <v>LIM473</v>
          </cell>
        </row>
        <row r="149">
          <cell r="A149" t="str">
            <v>Maruleng</v>
          </cell>
          <cell r="B149" t="str">
            <v>LIM335</v>
          </cell>
        </row>
        <row r="150">
          <cell r="A150" t="str">
            <v>Modimolle-Mookgopong</v>
          </cell>
          <cell r="B150" t="str">
            <v>LIM368</v>
          </cell>
        </row>
        <row r="151">
          <cell r="A151" t="str">
            <v>Mogalakwena</v>
          </cell>
          <cell r="B151" t="str">
            <v>LIM367</v>
          </cell>
        </row>
        <row r="152">
          <cell r="A152" t="str">
            <v>Molemole</v>
          </cell>
          <cell r="B152" t="str">
            <v>LIM353</v>
          </cell>
        </row>
        <row r="153">
          <cell r="A153" t="str">
            <v>Mopani</v>
          </cell>
          <cell r="B153" t="str">
            <v>DC33</v>
          </cell>
        </row>
        <row r="154">
          <cell r="A154" t="str">
            <v>Musina</v>
          </cell>
          <cell r="B154" t="str">
            <v>LIM341</v>
          </cell>
        </row>
        <row r="155">
          <cell r="A155" t="str">
            <v>Polokwane</v>
          </cell>
          <cell r="B155" t="str">
            <v>LIM354</v>
          </cell>
        </row>
        <row r="156">
          <cell r="A156" t="str">
            <v>Sekhukhune</v>
          </cell>
          <cell r="B156" t="str">
            <v>DC47</v>
          </cell>
        </row>
        <row r="157">
          <cell r="A157" t="str">
            <v>Thabazimbi</v>
          </cell>
          <cell r="B157" t="str">
            <v>LIM361</v>
          </cell>
        </row>
        <row r="158">
          <cell r="A158" t="str">
            <v>Thulamela</v>
          </cell>
          <cell r="B158" t="str">
            <v>LIM343</v>
          </cell>
        </row>
        <row r="159">
          <cell r="A159" t="str">
            <v>Tubatse Fetakgomo</v>
          </cell>
          <cell r="B159" t="str">
            <v>LIM476</v>
          </cell>
        </row>
        <row r="160">
          <cell r="A160" t="str">
            <v>Vhembe</v>
          </cell>
          <cell r="B160" t="str">
            <v>DC34</v>
          </cell>
        </row>
        <row r="161">
          <cell r="A161" t="str">
            <v>Waterberg</v>
          </cell>
          <cell r="B161" t="str">
            <v>DC36</v>
          </cell>
        </row>
        <row r="162">
          <cell r="A162" t="str">
            <v xml:space="preserve">Province : MPUMALANGA ( MP ) </v>
          </cell>
        </row>
        <row r="163">
          <cell r="A163" t="str">
            <v>Albert Luthuli</v>
          </cell>
          <cell r="B163" t="str">
            <v>MP301</v>
          </cell>
        </row>
        <row r="164">
          <cell r="A164" t="str">
            <v>Bushbuckridge</v>
          </cell>
          <cell r="B164" t="str">
            <v>MP325</v>
          </cell>
        </row>
        <row r="165">
          <cell r="A165" t="str">
            <v>City of Mbombela</v>
          </cell>
          <cell r="B165" t="str">
            <v>MP326</v>
          </cell>
        </row>
        <row r="166">
          <cell r="A166" t="str">
            <v>Dipaleseng</v>
          </cell>
          <cell r="B166" t="str">
            <v>MP306</v>
          </cell>
        </row>
        <row r="167">
          <cell r="A167" t="str">
            <v>Dr J.S. Moroka</v>
          </cell>
          <cell r="B167" t="str">
            <v>MP316</v>
          </cell>
        </row>
        <row r="168">
          <cell r="A168" t="str">
            <v>Ehlanzeni</v>
          </cell>
          <cell r="B168" t="str">
            <v>DC32</v>
          </cell>
        </row>
        <row r="169">
          <cell r="A169" t="str">
            <v>Emakhazeni</v>
          </cell>
          <cell r="B169" t="str">
            <v>MP314</v>
          </cell>
        </row>
        <row r="170">
          <cell r="A170" t="str">
            <v>Emalahleni (MP)</v>
          </cell>
          <cell r="B170" t="str">
            <v>MP312</v>
          </cell>
        </row>
        <row r="171">
          <cell r="A171" t="str">
            <v>Gert Sibande</v>
          </cell>
          <cell r="B171" t="str">
            <v>DC30</v>
          </cell>
        </row>
        <row r="172">
          <cell r="A172" t="str">
            <v>Govan Mbeki</v>
          </cell>
          <cell r="B172" t="str">
            <v>MP307</v>
          </cell>
        </row>
        <row r="173">
          <cell r="A173" t="str">
            <v>Lekwa</v>
          </cell>
          <cell r="B173" t="str">
            <v>MP305</v>
          </cell>
        </row>
        <row r="174">
          <cell r="A174" t="str">
            <v>Mkhondo</v>
          </cell>
          <cell r="B174" t="str">
            <v>MP303</v>
          </cell>
        </row>
        <row r="175">
          <cell r="A175" t="str">
            <v>Msukaligwa</v>
          </cell>
          <cell r="B175" t="str">
            <v>MP302</v>
          </cell>
        </row>
        <row r="176">
          <cell r="A176" t="str">
            <v>Nkangala</v>
          </cell>
          <cell r="B176" t="str">
            <v>DC31</v>
          </cell>
        </row>
        <row r="177">
          <cell r="A177" t="str">
            <v>Nkomazi</v>
          </cell>
          <cell r="B177" t="str">
            <v>MP324</v>
          </cell>
        </row>
        <row r="178">
          <cell r="A178" t="str">
            <v>Pixley Ka Seme (MP)</v>
          </cell>
          <cell r="B178" t="str">
            <v>MP304</v>
          </cell>
        </row>
        <row r="179">
          <cell r="A179" t="str">
            <v>Steve Tshwete</v>
          </cell>
          <cell r="B179" t="str">
            <v>MP313</v>
          </cell>
        </row>
        <row r="180">
          <cell r="A180" t="str">
            <v>Thaba Chweu</v>
          </cell>
          <cell r="B180" t="str">
            <v>MP321</v>
          </cell>
        </row>
        <row r="181">
          <cell r="A181" t="str">
            <v>Thembisile Hani</v>
          </cell>
          <cell r="B181" t="str">
            <v>MP315</v>
          </cell>
        </row>
        <row r="182">
          <cell r="A182" t="str">
            <v>Victor Khanye</v>
          </cell>
          <cell r="B182" t="str">
            <v>MP311</v>
          </cell>
        </row>
        <row r="183">
          <cell r="A183" t="str">
            <v xml:space="preserve">Province : NORTH WEST ( NW ) </v>
          </cell>
        </row>
        <row r="184">
          <cell r="A184" t="str">
            <v>Bojanala Platinum</v>
          </cell>
          <cell r="B184" t="str">
            <v>DC37</v>
          </cell>
        </row>
        <row r="185">
          <cell r="A185" t="str">
            <v>City of Matlosana</v>
          </cell>
          <cell r="B185" t="str">
            <v>NW403</v>
          </cell>
        </row>
        <row r="186">
          <cell r="A186" t="str">
            <v>Ditsobotla</v>
          </cell>
          <cell r="B186" t="str">
            <v>NW384</v>
          </cell>
        </row>
        <row r="187">
          <cell r="A187" t="str">
            <v>Dr Kenneth Kaunda</v>
          </cell>
          <cell r="B187" t="str">
            <v>DC40</v>
          </cell>
        </row>
        <row r="188">
          <cell r="A188" t="str">
            <v>Dr Ruth Segomotsi Mompati</v>
          </cell>
          <cell r="B188" t="str">
            <v>DC39</v>
          </cell>
        </row>
        <row r="189">
          <cell r="A189" t="str">
            <v>Greater Taung</v>
          </cell>
          <cell r="B189" t="str">
            <v>NW394</v>
          </cell>
        </row>
        <row r="190">
          <cell r="A190" t="str">
            <v>J B Marks</v>
          </cell>
          <cell r="B190" t="str">
            <v>NW405</v>
          </cell>
        </row>
        <row r="191">
          <cell r="A191" t="str">
            <v>Kagisano-Molopo</v>
          </cell>
          <cell r="B191" t="str">
            <v>NW397</v>
          </cell>
        </row>
        <row r="192">
          <cell r="A192" t="str">
            <v>Kgetlengrivier</v>
          </cell>
          <cell r="B192" t="str">
            <v>NW374</v>
          </cell>
        </row>
        <row r="193">
          <cell r="A193" t="str">
            <v>Lekwa-Teemane</v>
          </cell>
          <cell r="B193" t="str">
            <v>NW396</v>
          </cell>
        </row>
        <row r="194">
          <cell r="A194" t="str">
            <v>Madibeng</v>
          </cell>
          <cell r="B194" t="str">
            <v>NW372</v>
          </cell>
        </row>
        <row r="195">
          <cell r="A195" t="str">
            <v>Mafikeng</v>
          </cell>
          <cell r="B195" t="str">
            <v>NW383</v>
          </cell>
        </row>
        <row r="196">
          <cell r="A196" t="str">
            <v>Mamusa</v>
          </cell>
          <cell r="B196" t="str">
            <v>NW393</v>
          </cell>
        </row>
        <row r="197">
          <cell r="A197" t="str">
            <v>Maquassi Hills</v>
          </cell>
          <cell r="B197" t="str">
            <v>NW404</v>
          </cell>
        </row>
        <row r="198">
          <cell r="A198" t="str">
            <v>Moretele</v>
          </cell>
          <cell r="B198" t="str">
            <v>NW371</v>
          </cell>
        </row>
        <row r="199">
          <cell r="A199" t="str">
            <v>Moses Kotane</v>
          </cell>
          <cell r="B199" t="str">
            <v>NW375</v>
          </cell>
        </row>
        <row r="200">
          <cell r="A200" t="str">
            <v>Naledi (NW)</v>
          </cell>
          <cell r="B200" t="str">
            <v>NW392</v>
          </cell>
        </row>
        <row r="201">
          <cell r="A201" t="str">
            <v>Ngaka Modiri Molema</v>
          </cell>
          <cell r="B201" t="str">
            <v>DC38</v>
          </cell>
        </row>
        <row r="202">
          <cell r="A202" t="str">
            <v>Ramotshere Moiloa</v>
          </cell>
          <cell r="B202" t="str">
            <v>NW385</v>
          </cell>
        </row>
        <row r="203">
          <cell r="A203" t="str">
            <v>Ratlou</v>
          </cell>
          <cell r="B203" t="str">
            <v>NW381</v>
          </cell>
        </row>
        <row r="204">
          <cell r="A204" t="str">
            <v>Rustenburg</v>
          </cell>
          <cell r="B204" t="str">
            <v>NW373</v>
          </cell>
        </row>
        <row r="205">
          <cell r="A205" t="str">
            <v>Tswaing</v>
          </cell>
          <cell r="B205" t="str">
            <v>NW382</v>
          </cell>
        </row>
        <row r="206">
          <cell r="A206" t="str">
            <v xml:space="preserve">Province : NORTHERN CAPE ( NC ) </v>
          </cell>
        </row>
        <row r="207">
          <cell r="A207" t="str">
            <v>!Kai! Garib</v>
          </cell>
          <cell r="B207" t="str">
            <v>NC082</v>
          </cell>
        </row>
        <row r="208">
          <cell r="A208" t="str">
            <v>!Kheis</v>
          </cell>
          <cell r="B208" t="str">
            <v>NC084</v>
          </cell>
        </row>
        <row r="209">
          <cell r="A209" t="str">
            <v>Dawid Kruiper</v>
          </cell>
          <cell r="B209" t="str">
            <v>NC087</v>
          </cell>
        </row>
        <row r="210">
          <cell r="A210" t="str">
            <v>Dikgatlong</v>
          </cell>
          <cell r="B210" t="str">
            <v>NC092</v>
          </cell>
        </row>
        <row r="211">
          <cell r="A211" t="str">
            <v>Emthanjeni</v>
          </cell>
          <cell r="B211" t="str">
            <v>NC073</v>
          </cell>
        </row>
        <row r="212">
          <cell r="A212" t="str">
            <v>Frances Baard</v>
          </cell>
          <cell r="B212" t="str">
            <v>DC9</v>
          </cell>
        </row>
        <row r="213">
          <cell r="A213" t="str">
            <v>Ga-Segonyana</v>
          </cell>
          <cell r="B213" t="str">
            <v>NC452</v>
          </cell>
        </row>
        <row r="214">
          <cell r="A214" t="str">
            <v>Gamagara</v>
          </cell>
          <cell r="B214" t="str">
            <v>NC453</v>
          </cell>
        </row>
        <row r="215">
          <cell r="A215" t="str">
            <v>Hantam</v>
          </cell>
          <cell r="B215" t="str">
            <v>NC065</v>
          </cell>
        </row>
        <row r="216">
          <cell r="A216" t="str">
            <v>Joe Morolong</v>
          </cell>
          <cell r="B216" t="str">
            <v>NC451</v>
          </cell>
        </row>
        <row r="217">
          <cell r="A217" t="str">
            <v>John Taolo Gaetsewe</v>
          </cell>
          <cell r="B217" t="str">
            <v>DC45</v>
          </cell>
        </row>
        <row r="218">
          <cell r="A218" t="str">
            <v>Kamiesberg</v>
          </cell>
          <cell r="B218" t="str">
            <v>NC064</v>
          </cell>
        </row>
        <row r="219">
          <cell r="A219" t="str">
            <v>Kareeberg</v>
          </cell>
          <cell r="B219" t="str">
            <v>NC074</v>
          </cell>
        </row>
        <row r="220">
          <cell r="A220" t="str">
            <v>Karoo Hoogland</v>
          </cell>
          <cell r="B220" t="str">
            <v>NC066</v>
          </cell>
        </row>
        <row r="221">
          <cell r="A221" t="str">
            <v>Kgatelopele</v>
          </cell>
          <cell r="B221" t="str">
            <v>NC086</v>
          </cell>
        </row>
        <row r="222">
          <cell r="A222" t="str">
            <v>Khai-Ma</v>
          </cell>
          <cell r="B222" t="str">
            <v>NC067</v>
          </cell>
        </row>
        <row r="223">
          <cell r="A223" t="str">
            <v>Magareng</v>
          </cell>
          <cell r="B223" t="str">
            <v>NC093</v>
          </cell>
        </row>
        <row r="224">
          <cell r="A224" t="str">
            <v>Nama Khoi</v>
          </cell>
          <cell r="B224" t="str">
            <v>NC062</v>
          </cell>
        </row>
        <row r="225">
          <cell r="A225" t="str">
            <v>Namakwa</v>
          </cell>
          <cell r="B225" t="str">
            <v>DC6</v>
          </cell>
        </row>
        <row r="226">
          <cell r="A226" t="str">
            <v>Phokwane</v>
          </cell>
          <cell r="B226" t="str">
            <v>NC094</v>
          </cell>
        </row>
        <row r="227">
          <cell r="A227" t="str">
            <v>Pixley Ka Seme (NC)</v>
          </cell>
          <cell r="B227" t="str">
            <v>DC7</v>
          </cell>
        </row>
        <row r="228">
          <cell r="A228" t="str">
            <v>Renosterberg</v>
          </cell>
          <cell r="B228" t="str">
            <v>NC075</v>
          </cell>
        </row>
        <row r="229">
          <cell r="A229" t="str">
            <v>Richtersveld</v>
          </cell>
          <cell r="B229" t="str">
            <v>NC061</v>
          </cell>
        </row>
        <row r="230">
          <cell r="A230" t="str">
            <v>Siyancuma</v>
          </cell>
          <cell r="B230" t="str">
            <v>NC078</v>
          </cell>
        </row>
        <row r="231">
          <cell r="A231" t="str">
            <v>Siyathemba</v>
          </cell>
          <cell r="B231" t="str">
            <v>NC077</v>
          </cell>
        </row>
        <row r="232">
          <cell r="A232" t="str">
            <v>Sol Plaatje</v>
          </cell>
          <cell r="B232" t="str">
            <v>NC091</v>
          </cell>
        </row>
        <row r="233">
          <cell r="A233" t="str">
            <v>Thembelihle</v>
          </cell>
          <cell r="B233" t="str">
            <v>NC076</v>
          </cell>
        </row>
        <row r="234">
          <cell r="A234" t="str">
            <v>Tsantsabane</v>
          </cell>
          <cell r="B234" t="str">
            <v>NC085</v>
          </cell>
        </row>
        <row r="235">
          <cell r="A235" t="str">
            <v>Ubuntu</v>
          </cell>
          <cell r="B235" t="str">
            <v>NC071</v>
          </cell>
        </row>
        <row r="236">
          <cell r="A236" t="str">
            <v>Umsobomvu</v>
          </cell>
          <cell r="B236" t="str">
            <v>NC072</v>
          </cell>
        </row>
        <row r="237">
          <cell r="A237" t="str">
            <v>Z F Mgcawu</v>
          </cell>
          <cell r="B237" t="str">
            <v>DC8</v>
          </cell>
        </row>
        <row r="238">
          <cell r="A238" t="str">
            <v xml:space="preserve">Province : WESTERN CAPE ( WC ) </v>
          </cell>
        </row>
        <row r="239">
          <cell r="A239" t="str">
            <v>Beaufort West</v>
          </cell>
          <cell r="B239" t="str">
            <v>WC053</v>
          </cell>
        </row>
        <row r="240">
          <cell r="A240" t="str">
            <v>Bergrivier</v>
          </cell>
          <cell r="B240" t="str">
            <v>WC013</v>
          </cell>
        </row>
        <row r="241">
          <cell r="A241" t="str">
            <v>Bitou</v>
          </cell>
          <cell r="B241" t="str">
            <v>WC047</v>
          </cell>
        </row>
        <row r="242">
          <cell r="A242" t="str">
            <v>Breede Valley</v>
          </cell>
          <cell r="B242" t="str">
            <v>WC025</v>
          </cell>
        </row>
        <row r="243">
          <cell r="A243" t="str">
            <v>Cape Agulhas</v>
          </cell>
          <cell r="B243" t="str">
            <v>WC033</v>
          </cell>
        </row>
        <row r="244">
          <cell r="A244" t="str">
            <v>Cape Town</v>
          </cell>
          <cell r="B244" t="str">
            <v>CPT</v>
          </cell>
        </row>
        <row r="245">
          <cell r="A245" t="str">
            <v>Cape Winelands DM</v>
          </cell>
          <cell r="B245" t="str">
            <v>DC2</v>
          </cell>
        </row>
        <row r="246">
          <cell r="A246" t="str">
            <v>Cederberg</v>
          </cell>
          <cell r="B246" t="str">
            <v>WC012</v>
          </cell>
        </row>
        <row r="247">
          <cell r="A247" t="str">
            <v>Central Karoo</v>
          </cell>
          <cell r="B247" t="str">
            <v>DC5</v>
          </cell>
        </row>
        <row r="248">
          <cell r="A248" t="str">
            <v>Drakenstein</v>
          </cell>
          <cell r="B248" t="str">
            <v>WC023</v>
          </cell>
        </row>
        <row r="249">
          <cell r="A249" t="str">
            <v>Garden Route</v>
          </cell>
          <cell r="B249" t="str">
            <v>DC4</v>
          </cell>
        </row>
        <row r="250">
          <cell r="A250" t="str">
            <v>George</v>
          </cell>
          <cell r="B250" t="str">
            <v>WC044</v>
          </cell>
        </row>
        <row r="251">
          <cell r="A251" t="str">
            <v>Hessequa</v>
          </cell>
          <cell r="B251" t="str">
            <v>WC042</v>
          </cell>
        </row>
        <row r="252">
          <cell r="A252" t="str">
            <v>Kannaland</v>
          </cell>
          <cell r="B252" t="str">
            <v>WC041</v>
          </cell>
        </row>
        <row r="253">
          <cell r="A253" t="str">
            <v>Knysna</v>
          </cell>
          <cell r="B253" t="str">
            <v>WC048</v>
          </cell>
        </row>
        <row r="254">
          <cell r="A254" t="str">
            <v>Laingsburg</v>
          </cell>
          <cell r="B254" t="str">
            <v>WC051</v>
          </cell>
        </row>
        <row r="255">
          <cell r="A255" t="str">
            <v>Langeberg</v>
          </cell>
          <cell r="B255" t="str">
            <v>WC026</v>
          </cell>
        </row>
        <row r="256">
          <cell r="A256" t="str">
            <v>Matzikama</v>
          </cell>
          <cell r="B256" t="str">
            <v>WC011</v>
          </cell>
        </row>
        <row r="257">
          <cell r="A257" t="str">
            <v>Mossel Bay</v>
          </cell>
          <cell r="B257" t="str">
            <v>WC043</v>
          </cell>
        </row>
        <row r="258">
          <cell r="A258" t="str">
            <v>Oudtshoorn</v>
          </cell>
          <cell r="B258" t="str">
            <v>WC045</v>
          </cell>
        </row>
        <row r="259">
          <cell r="A259" t="str">
            <v>Overberg</v>
          </cell>
          <cell r="B259" t="str">
            <v>DC3</v>
          </cell>
        </row>
        <row r="260">
          <cell r="A260" t="str">
            <v>Overstrand</v>
          </cell>
          <cell r="B260" t="str">
            <v>WC032</v>
          </cell>
        </row>
        <row r="261">
          <cell r="A261" t="str">
            <v>Prince Albert</v>
          </cell>
          <cell r="B261" t="str">
            <v>WC052</v>
          </cell>
        </row>
        <row r="262">
          <cell r="A262" t="str">
            <v>Saldanha Bay</v>
          </cell>
          <cell r="B262" t="str">
            <v>WC014</v>
          </cell>
        </row>
        <row r="263">
          <cell r="A263" t="str">
            <v>Stellenbosch</v>
          </cell>
          <cell r="B263" t="str">
            <v>WC024</v>
          </cell>
        </row>
        <row r="264">
          <cell r="A264" t="str">
            <v>Swartland</v>
          </cell>
          <cell r="B264" t="str">
            <v>WC015</v>
          </cell>
        </row>
        <row r="265">
          <cell r="A265" t="str">
            <v>Swellendam</v>
          </cell>
          <cell r="B265" t="str">
            <v>WC034</v>
          </cell>
        </row>
        <row r="266">
          <cell r="A266" t="str">
            <v>Theewaterskloof</v>
          </cell>
          <cell r="B266" t="str">
            <v>WC031</v>
          </cell>
        </row>
        <row r="267">
          <cell r="A267" t="str">
            <v>West Coast</v>
          </cell>
          <cell r="B267" t="str">
            <v>DC1</v>
          </cell>
        </row>
        <row r="268">
          <cell r="A268" t="str">
            <v>Witzenberg</v>
          </cell>
          <cell r="B268" t="str">
            <v>WC022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8FAA3-FAAA-9B4C-8DAC-523F0544AD20}">
  <sheetPr>
    <tabColor rgb="FF00B050"/>
    <pageSetUpPr fitToPage="1"/>
  </sheetPr>
  <dimension ref="A1:AR290"/>
  <sheetViews>
    <sheetView tabSelected="1" topLeftCell="B1" zoomScaleNormal="90" workbookViewId="0">
      <pane xSplit="5" ySplit="5" topLeftCell="K6" activePane="bottomRight" state="frozen"/>
      <selection activeCell="C25" sqref="C25"/>
      <selection pane="topRight" activeCell="C25" sqref="C25"/>
      <selection pane="bottomLeft" activeCell="C25" sqref="C25"/>
      <selection pane="bottomRight" activeCell="F4" sqref="F4"/>
    </sheetView>
  </sheetViews>
  <sheetFormatPr baseColWidth="10" defaultColWidth="8.83203125" defaultRowHeight="17" customHeight="1" x14ac:dyDescent="0.15"/>
  <cols>
    <col min="1" max="1" width="5.5" style="2" customWidth="1"/>
    <col min="2" max="2" width="8.83203125" style="2" customWidth="1"/>
    <col min="3" max="3" width="26.6640625" style="2" customWidth="1"/>
    <col min="4" max="4" width="13.83203125" style="9" customWidth="1"/>
    <col min="5" max="5" width="7.5" style="4" customWidth="1"/>
    <col min="6" max="6" width="5.1640625" style="4" customWidth="1"/>
    <col min="7" max="7" width="17.5" style="28" hidden="1" customWidth="1"/>
    <col min="8" max="8" width="16" style="34" hidden="1" customWidth="1"/>
    <col min="9" max="9" width="15.33203125" style="4" hidden="1" customWidth="1"/>
    <col min="10" max="10" width="15.6640625" style="4" hidden="1" customWidth="1"/>
    <col min="11" max="11" width="15.83203125" style="4" customWidth="1"/>
    <col min="12" max="12" width="15.83203125" style="2" customWidth="1"/>
    <col min="13" max="14" width="15.83203125" style="4" customWidth="1"/>
    <col min="15" max="15" width="11.1640625" style="6" hidden="1" customWidth="1"/>
    <col min="16" max="16" width="13.83203125" style="12" customWidth="1"/>
    <col min="17" max="17" width="17.83203125" style="12" customWidth="1"/>
    <col min="18" max="19" width="15.83203125" style="12" customWidth="1"/>
    <col min="20" max="20" width="15.83203125" style="12" hidden="1" customWidth="1"/>
    <col min="21" max="21" width="13.83203125" style="12" customWidth="1"/>
    <col min="22" max="22" width="18" style="1" customWidth="1"/>
    <col min="23" max="24" width="15.83203125" style="1" customWidth="1"/>
    <col min="25" max="25" width="15.83203125" style="1" hidden="1" customWidth="1"/>
    <col min="26" max="26" width="13.83203125" style="22" customWidth="1"/>
    <col min="27" max="27" width="18.1640625" style="22" customWidth="1"/>
    <col min="28" max="29" width="15.83203125" style="22" customWidth="1"/>
    <col min="30" max="30" width="15.83203125" style="22" hidden="1" customWidth="1"/>
    <col min="31" max="31" width="13.83203125" style="22" customWidth="1"/>
    <col min="32" max="32" width="17.6640625" style="1" customWidth="1"/>
    <col min="33" max="34" width="15.83203125" style="1" customWidth="1"/>
    <col min="35" max="35" width="15.83203125" style="1" hidden="1" customWidth="1"/>
    <col min="36" max="36" width="13.83203125" style="10" customWidth="1"/>
    <col min="37" max="37" width="16" style="1" hidden="1" customWidth="1"/>
    <col min="38" max="38" width="15.83203125" customWidth="1"/>
    <col min="39" max="39" width="13.83203125" style="25" customWidth="1"/>
  </cols>
  <sheetData>
    <row r="1" spans="1:44" s="168" customFormat="1" ht="20" customHeight="1" thickBot="1" x14ac:dyDescent="0.2">
      <c r="A1" s="154"/>
      <c r="B1" s="155" t="s">
        <v>605</v>
      </c>
      <c r="C1" s="156"/>
      <c r="D1" s="157"/>
      <c r="E1" s="158"/>
      <c r="F1" s="159"/>
      <c r="G1" s="160"/>
      <c r="H1" s="161"/>
      <c r="I1" s="160"/>
      <c r="J1" s="160"/>
      <c r="K1" s="160"/>
      <c r="L1" s="162"/>
      <c r="M1" s="160"/>
      <c r="N1" s="160"/>
      <c r="O1" s="163"/>
      <c r="P1" s="164"/>
      <c r="Q1" s="164"/>
      <c r="R1" s="164"/>
      <c r="S1" s="164"/>
      <c r="T1" s="164"/>
      <c r="U1" s="164" t="s">
        <v>603</v>
      </c>
      <c r="V1" s="163" t="s">
        <v>604</v>
      </c>
      <c r="W1" s="163" t="s">
        <v>3087</v>
      </c>
      <c r="X1" s="160"/>
      <c r="Y1" s="160"/>
      <c r="Z1" s="165"/>
      <c r="AA1" s="165"/>
      <c r="AB1" s="165"/>
      <c r="AC1" s="165"/>
      <c r="AD1" s="165"/>
      <c r="AE1" s="165"/>
      <c r="AF1" s="160"/>
      <c r="AG1" s="160"/>
      <c r="AH1" s="160"/>
      <c r="AI1" s="160"/>
      <c r="AJ1" s="166"/>
      <c r="AK1" s="160"/>
      <c r="AL1" s="162"/>
      <c r="AM1" s="167"/>
    </row>
    <row r="2" spans="1:44" s="152" customFormat="1" ht="45" customHeight="1" thickBot="1" x14ac:dyDescent="0.2">
      <c r="B2" s="117"/>
      <c r="C2" s="153"/>
      <c r="D2" s="153"/>
      <c r="E2" s="153"/>
      <c r="F2" s="153"/>
      <c r="G2" s="347" t="s">
        <v>3088</v>
      </c>
      <c r="H2" s="348"/>
      <c r="I2" s="348"/>
      <c r="J2" s="348"/>
      <c r="K2" s="348"/>
      <c r="L2" s="348"/>
      <c r="M2" s="348"/>
      <c r="N2" s="348"/>
      <c r="O2" s="348"/>
      <c r="P2" s="118">
        <v>0</v>
      </c>
      <c r="Q2" s="354" t="s">
        <v>3089</v>
      </c>
      <c r="R2" s="355"/>
      <c r="S2" s="355"/>
      <c r="T2" s="355"/>
      <c r="U2" s="119">
        <v>0</v>
      </c>
      <c r="V2" s="349" t="s">
        <v>3090</v>
      </c>
      <c r="W2" s="350"/>
      <c r="X2" s="350"/>
      <c r="Y2" s="350"/>
      <c r="Z2" s="120">
        <v>0</v>
      </c>
      <c r="AA2" s="354" t="s">
        <v>3091</v>
      </c>
      <c r="AB2" s="355"/>
      <c r="AC2" s="355"/>
      <c r="AD2" s="355"/>
      <c r="AE2" s="119">
        <v>0</v>
      </c>
      <c r="AF2" s="349" t="s">
        <v>3092</v>
      </c>
      <c r="AG2" s="350"/>
      <c r="AH2" s="350"/>
      <c r="AI2" s="350"/>
      <c r="AJ2" s="121">
        <v>0</v>
      </c>
      <c r="AK2" s="349" t="s">
        <v>3093</v>
      </c>
      <c r="AL2" s="350"/>
      <c r="AM2" s="351"/>
    </row>
    <row r="3" spans="1:44" s="144" customFormat="1" ht="73" customHeight="1" thickBot="1" x14ac:dyDescent="0.2">
      <c r="B3" s="343"/>
      <c r="C3" s="344"/>
      <c r="D3" s="341" t="s">
        <v>581</v>
      </c>
      <c r="E3" s="342"/>
      <c r="F3" s="145"/>
      <c r="G3" s="146" t="s">
        <v>577</v>
      </c>
      <c r="H3" s="147" t="s">
        <v>578</v>
      </c>
      <c r="I3" s="148" t="s">
        <v>579</v>
      </c>
      <c r="J3" s="148" t="s">
        <v>580</v>
      </c>
      <c r="K3" s="136" t="s">
        <v>599</v>
      </c>
      <c r="L3" s="136" t="s">
        <v>598</v>
      </c>
      <c r="M3" s="124" t="s">
        <v>572</v>
      </c>
      <c r="N3" s="138" t="s">
        <v>607</v>
      </c>
      <c r="O3" s="136" t="s">
        <v>537</v>
      </c>
      <c r="P3" s="149" t="s">
        <v>573</v>
      </c>
      <c r="Q3" s="352" t="s">
        <v>3094</v>
      </c>
      <c r="R3" s="353"/>
      <c r="S3" s="353"/>
      <c r="T3" s="136" t="s">
        <v>538</v>
      </c>
      <c r="U3" s="150" t="s">
        <v>574</v>
      </c>
      <c r="V3" s="352" t="s">
        <v>3095</v>
      </c>
      <c r="W3" s="353"/>
      <c r="X3" s="353"/>
      <c r="Y3" s="136" t="s">
        <v>538</v>
      </c>
      <c r="Z3" s="149" t="s">
        <v>574</v>
      </c>
      <c r="AA3" s="352" t="s">
        <v>3096</v>
      </c>
      <c r="AB3" s="353"/>
      <c r="AC3" s="353"/>
      <c r="AD3" s="136" t="s">
        <v>538</v>
      </c>
      <c r="AE3" s="151" t="s">
        <v>575</v>
      </c>
      <c r="AF3" s="352" t="s">
        <v>3097</v>
      </c>
      <c r="AG3" s="353"/>
      <c r="AH3" s="353"/>
      <c r="AI3" s="136" t="s">
        <v>538</v>
      </c>
      <c r="AJ3" s="149" t="s">
        <v>575</v>
      </c>
      <c r="AK3" s="134" t="s">
        <v>554</v>
      </c>
      <c r="AL3" s="136" t="s">
        <v>592</v>
      </c>
      <c r="AM3" s="149" t="s">
        <v>606</v>
      </c>
    </row>
    <row r="4" spans="1:44" s="130" customFormat="1" ht="30" customHeight="1" thickBot="1" x14ac:dyDescent="0.2">
      <c r="B4" s="345"/>
      <c r="C4" s="346"/>
      <c r="D4" s="179">
        <v>217</v>
      </c>
      <c r="E4" s="178">
        <v>0.8443579766536965</v>
      </c>
      <c r="F4" s="133"/>
      <c r="G4" s="134" t="s">
        <v>547</v>
      </c>
      <c r="H4" s="135" t="s">
        <v>584</v>
      </c>
      <c r="I4" s="136" t="s">
        <v>548</v>
      </c>
      <c r="J4" s="136" t="s">
        <v>539</v>
      </c>
      <c r="K4" s="136"/>
      <c r="L4" s="137"/>
      <c r="M4" s="136" t="s">
        <v>602</v>
      </c>
      <c r="N4" s="138" t="s">
        <v>3098</v>
      </c>
      <c r="O4" s="136"/>
      <c r="P4" s="131">
        <v>0.73151750972762641</v>
      </c>
      <c r="Q4" s="139" t="s">
        <v>543</v>
      </c>
      <c r="R4" s="139" t="s">
        <v>542</v>
      </c>
      <c r="S4" s="139" t="s">
        <v>544</v>
      </c>
      <c r="T4" s="140"/>
      <c r="U4" s="141"/>
      <c r="V4" s="134" t="s">
        <v>543</v>
      </c>
      <c r="W4" s="136" t="s">
        <v>542</v>
      </c>
      <c r="X4" s="136" t="s">
        <v>544</v>
      </c>
      <c r="Y4" s="132"/>
      <c r="Z4" s="131">
        <v>0.61478599221789887</v>
      </c>
      <c r="AA4" s="142" t="s">
        <v>541</v>
      </c>
      <c r="AB4" s="142" t="s">
        <v>545</v>
      </c>
      <c r="AC4" s="142" t="s">
        <v>553</v>
      </c>
      <c r="AD4" s="140"/>
      <c r="AE4" s="141"/>
      <c r="AF4" s="123" t="s">
        <v>541</v>
      </c>
      <c r="AG4" s="124" t="s">
        <v>545</v>
      </c>
      <c r="AH4" s="136" t="s">
        <v>546</v>
      </c>
      <c r="AI4" s="132"/>
      <c r="AJ4" s="131">
        <v>0.42801556420233461</v>
      </c>
      <c r="AK4" s="143"/>
      <c r="AL4" s="132"/>
      <c r="AM4" s="131">
        <v>0.65369649805447472</v>
      </c>
    </row>
    <row r="5" spans="1:44" s="129" customFormat="1" ht="17" customHeight="1" thickBot="1" x14ac:dyDescent="0.2">
      <c r="A5" s="122" t="s">
        <v>0</v>
      </c>
      <c r="B5" s="180" t="s">
        <v>528</v>
      </c>
      <c r="C5" s="181" t="s">
        <v>529</v>
      </c>
      <c r="D5" s="181" t="s">
        <v>576</v>
      </c>
      <c r="E5" s="182" t="s">
        <v>555</v>
      </c>
      <c r="F5" s="183" t="s">
        <v>556</v>
      </c>
      <c r="G5" s="213">
        <v>89</v>
      </c>
      <c r="H5" s="214">
        <v>110</v>
      </c>
      <c r="I5" s="211">
        <v>134</v>
      </c>
      <c r="J5" s="211">
        <v>168</v>
      </c>
      <c r="K5" s="211">
        <v>168</v>
      </c>
      <c r="L5" s="211">
        <v>18</v>
      </c>
      <c r="M5" s="211">
        <v>115</v>
      </c>
      <c r="N5" s="212">
        <v>16</v>
      </c>
      <c r="O5" s="209">
        <v>188</v>
      </c>
      <c r="P5" s="125">
        <v>188</v>
      </c>
      <c r="Q5" s="213">
        <v>87</v>
      </c>
      <c r="R5" s="211">
        <v>118</v>
      </c>
      <c r="S5" s="211">
        <v>142</v>
      </c>
      <c r="T5" s="124">
        <v>174</v>
      </c>
      <c r="U5" s="126">
        <v>174</v>
      </c>
      <c r="V5" s="213">
        <v>87</v>
      </c>
      <c r="W5" s="211">
        <v>103</v>
      </c>
      <c r="X5" s="211">
        <v>122</v>
      </c>
      <c r="Y5" s="209">
        <v>158</v>
      </c>
      <c r="Z5" s="125">
        <v>158</v>
      </c>
      <c r="AA5" s="211">
        <v>83</v>
      </c>
      <c r="AB5" s="211">
        <v>71</v>
      </c>
      <c r="AC5" s="211">
        <v>108</v>
      </c>
      <c r="AD5" s="124">
        <v>128</v>
      </c>
      <c r="AE5" s="127">
        <v>128</v>
      </c>
      <c r="AF5" s="211">
        <v>76</v>
      </c>
      <c r="AG5" s="211">
        <v>48</v>
      </c>
      <c r="AH5" s="211">
        <v>93</v>
      </c>
      <c r="AI5" s="209">
        <v>110</v>
      </c>
      <c r="AJ5" s="125">
        <v>110</v>
      </c>
      <c r="AK5" s="128"/>
      <c r="AL5" s="209">
        <v>168</v>
      </c>
      <c r="AM5" s="125">
        <v>168</v>
      </c>
    </row>
    <row r="6" spans="1:44" s="35" customFormat="1" ht="20" customHeight="1" x14ac:dyDescent="0.15">
      <c r="A6" s="169"/>
      <c r="B6" s="184" t="s">
        <v>520</v>
      </c>
      <c r="C6" s="185"/>
      <c r="D6" s="186"/>
      <c r="E6" s="187"/>
      <c r="F6" s="188"/>
      <c r="G6" s="171"/>
      <c r="H6" s="172"/>
      <c r="I6" s="170"/>
      <c r="J6" s="170"/>
      <c r="K6" s="170"/>
      <c r="L6" s="94"/>
      <c r="M6" s="94"/>
      <c r="N6" s="173"/>
      <c r="O6" s="94"/>
      <c r="P6" s="174"/>
      <c r="Q6" s="175"/>
      <c r="R6" s="175"/>
      <c r="S6" s="175"/>
      <c r="T6" s="175"/>
      <c r="U6" s="175"/>
      <c r="V6" s="176"/>
      <c r="W6" s="94"/>
      <c r="X6" s="94"/>
      <c r="Y6" s="94"/>
      <c r="Z6" s="174"/>
      <c r="AA6" s="175"/>
      <c r="AB6" s="175"/>
      <c r="AC6" s="175"/>
      <c r="AD6" s="175"/>
      <c r="AE6" s="175"/>
      <c r="AF6" s="176"/>
      <c r="AG6" s="94"/>
      <c r="AH6" s="94"/>
      <c r="AI6" s="94"/>
      <c r="AJ6" s="174"/>
      <c r="AK6" s="176"/>
      <c r="AL6" s="94"/>
      <c r="AM6" s="174"/>
      <c r="AN6" s="177"/>
      <c r="AO6" s="50"/>
    </row>
    <row r="7" spans="1:44" s="8" customFormat="1" ht="17" customHeight="1" x14ac:dyDescent="0.15">
      <c r="A7" s="51" t="s">
        <v>1</v>
      </c>
      <c r="B7" s="189" t="s">
        <v>2</v>
      </c>
      <c r="C7" s="190" t="s">
        <v>3</v>
      </c>
      <c r="D7" s="191">
        <v>1</v>
      </c>
      <c r="E7" s="192" t="s">
        <v>4</v>
      </c>
      <c r="F7" s="193" t="s">
        <v>1</v>
      </c>
      <c r="G7" s="52" t="s">
        <v>646</v>
      </c>
      <c r="H7" s="53" t="b">
        <v>1</v>
      </c>
      <c r="I7" s="54" t="s">
        <v>646</v>
      </c>
      <c r="J7" s="54">
        <v>1</v>
      </c>
      <c r="K7" s="54" t="b">
        <v>1</v>
      </c>
      <c r="L7" s="26" t="s">
        <v>646</v>
      </c>
      <c r="M7" s="55" t="s">
        <v>646</v>
      </c>
      <c r="N7" s="56" t="s">
        <v>646</v>
      </c>
      <c r="O7" s="57">
        <v>0.25</v>
      </c>
      <c r="P7" s="58">
        <v>1</v>
      </c>
      <c r="Q7" s="59" t="s">
        <v>646</v>
      </c>
      <c r="R7" s="60">
        <v>0</v>
      </c>
      <c r="S7" s="54" t="s">
        <v>646</v>
      </c>
      <c r="T7" s="61">
        <v>0</v>
      </c>
      <c r="U7" s="62">
        <v>0</v>
      </c>
      <c r="V7" s="59" t="s">
        <v>646</v>
      </c>
      <c r="W7" s="60">
        <v>0</v>
      </c>
      <c r="X7" s="54" t="s">
        <v>646</v>
      </c>
      <c r="Y7" s="57">
        <v>0</v>
      </c>
      <c r="Z7" s="63">
        <v>0</v>
      </c>
      <c r="AA7" s="59" t="s">
        <v>646</v>
      </c>
      <c r="AB7" s="60">
        <v>0</v>
      </c>
      <c r="AC7" s="64" t="s">
        <v>646</v>
      </c>
      <c r="AD7" s="65">
        <v>0</v>
      </c>
      <c r="AE7" s="66">
        <v>0</v>
      </c>
      <c r="AF7" s="59" t="s">
        <v>646</v>
      </c>
      <c r="AG7" s="60">
        <v>0</v>
      </c>
      <c r="AH7" s="64" t="s">
        <v>646</v>
      </c>
      <c r="AI7" s="57">
        <v>0</v>
      </c>
      <c r="AJ7" s="67">
        <v>0</v>
      </c>
      <c r="AK7" s="68" t="s">
        <v>646</v>
      </c>
      <c r="AL7" s="8" t="s">
        <v>876</v>
      </c>
      <c r="AM7" s="63">
        <v>0</v>
      </c>
    </row>
    <row r="8" spans="1:44" s="8" customFormat="1" ht="17" customHeight="1" x14ac:dyDescent="0.15">
      <c r="A8" s="51" t="s">
        <v>1</v>
      </c>
      <c r="B8" s="189" t="s">
        <v>5</v>
      </c>
      <c r="C8" s="190" t="s">
        <v>6</v>
      </c>
      <c r="D8" s="191">
        <v>1</v>
      </c>
      <c r="E8" s="192" t="s">
        <v>4</v>
      </c>
      <c r="F8" s="193" t="s">
        <v>1</v>
      </c>
      <c r="G8" s="52" t="s">
        <v>646</v>
      </c>
      <c r="H8" s="53" t="b">
        <v>1</v>
      </c>
      <c r="I8" s="54" t="s">
        <v>646</v>
      </c>
      <c r="J8" s="54">
        <v>1</v>
      </c>
      <c r="K8" s="54" t="b">
        <v>1</v>
      </c>
      <c r="L8" s="26" t="s">
        <v>646</v>
      </c>
      <c r="M8" s="55" t="b">
        <v>1</v>
      </c>
      <c r="N8" s="56" t="s">
        <v>646</v>
      </c>
      <c r="O8" s="57">
        <v>0.5</v>
      </c>
      <c r="P8" s="58">
        <v>1</v>
      </c>
      <c r="Q8" s="59" t="s">
        <v>646</v>
      </c>
      <c r="R8" s="69">
        <v>0</v>
      </c>
      <c r="S8" s="69" t="s">
        <v>646</v>
      </c>
      <c r="T8" s="61">
        <v>0</v>
      </c>
      <c r="U8" s="62">
        <v>0</v>
      </c>
      <c r="V8" s="59" t="s">
        <v>646</v>
      </c>
      <c r="W8" s="60">
        <v>0</v>
      </c>
      <c r="X8" s="64" t="s">
        <v>646</v>
      </c>
      <c r="Y8" s="57">
        <v>0</v>
      </c>
      <c r="Z8" s="63">
        <v>0</v>
      </c>
      <c r="AA8" s="66" t="s">
        <v>646</v>
      </c>
      <c r="AB8" s="70">
        <v>0</v>
      </c>
      <c r="AC8" s="70" t="s">
        <v>646</v>
      </c>
      <c r="AD8" s="65">
        <v>0</v>
      </c>
      <c r="AE8" s="66">
        <v>0</v>
      </c>
      <c r="AF8" s="71" t="s">
        <v>646</v>
      </c>
      <c r="AG8" s="60">
        <v>0</v>
      </c>
      <c r="AH8" s="64" t="s">
        <v>646</v>
      </c>
      <c r="AI8" s="57">
        <v>0</v>
      </c>
      <c r="AJ8" s="67">
        <v>0</v>
      </c>
      <c r="AK8" s="68" t="s">
        <v>646</v>
      </c>
      <c r="AL8" s="8" t="s">
        <v>876</v>
      </c>
      <c r="AM8" s="63">
        <v>0</v>
      </c>
    </row>
    <row r="9" spans="1:44" s="8" customFormat="1" ht="17" customHeight="1" x14ac:dyDescent="0.15">
      <c r="A9" s="51" t="s">
        <v>7</v>
      </c>
      <c r="B9" s="189" t="s">
        <v>8</v>
      </c>
      <c r="C9" s="190" t="s">
        <v>9</v>
      </c>
      <c r="D9" s="191">
        <v>4</v>
      </c>
      <c r="E9" s="192" t="s">
        <v>10</v>
      </c>
      <c r="F9" s="193" t="s">
        <v>522</v>
      </c>
      <c r="G9" s="52" t="b">
        <v>1</v>
      </c>
      <c r="H9" s="53" t="b">
        <v>1</v>
      </c>
      <c r="I9" s="54" t="b">
        <v>1</v>
      </c>
      <c r="J9" s="54">
        <v>3</v>
      </c>
      <c r="K9" s="54" t="b">
        <v>1</v>
      </c>
      <c r="L9" s="26" t="s">
        <v>646</v>
      </c>
      <c r="M9" s="55" t="b">
        <v>1</v>
      </c>
      <c r="N9" s="56" t="s">
        <v>646</v>
      </c>
      <c r="O9" s="57">
        <v>0.5</v>
      </c>
      <c r="P9" s="58">
        <v>1</v>
      </c>
      <c r="Q9" s="59" t="b">
        <v>1</v>
      </c>
      <c r="R9" s="69" t="b">
        <v>1</v>
      </c>
      <c r="S9" s="69" t="b">
        <v>1</v>
      </c>
      <c r="T9" s="61">
        <v>1</v>
      </c>
      <c r="U9" s="62">
        <v>1</v>
      </c>
      <c r="V9" s="59" t="b">
        <v>1</v>
      </c>
      <c r="W9" s="60" t="b">
        <v>1</v>
      </c>
      <c r="X9" s="64" t="b">
        <v>1</v>
      </c>
      <c r="Y9" s="57">
        <v>1</v>
      </c>
      <c r="Z9" s="63">
        <v>1</v>
      </c>
      <c r="AA9" s="66" t="b">
        <v>1</v>
      </c>
      <c r="AB9" s="70">
        <v>0</v>
      </c>
      <c r="AC9" s="70" t="b">
        <v>1</v>
      </c>
      <c r="AD9" s="65">
        <v>0.66666666666666663</v>
      </c>
      <c r="AE9" s="66">
        <v>1</v>
      </c>
      <c r="AF9" s="71" t="b">
        <v>1</v>
      </c>
      <c r="AG9" s="60">
        <v>0</v>
      </c>
      <c r="AH9" s="64" t="b">
        <v>1</v>
      </c>
      <c r="AI9" s="57">
        <v>0.66666666666666663</v>
      </c>
      <c r="AJ9" s="58">
        <v>1</v>
      </c>
      <c r="AK9" s="68" t="s">
        <v>3099</v>
      </c>
      <c r="AL9" s="8" t="b">
        <v>1</v>
      </c>
      <c r="AM9" s="63">
        <v>1</v>
      </c>
      <c r="AR9" s="11"/>
    </row>
    <row r="10" spans="1:44" s="8" customFormat="1" ht="17" customHeight="1" x14ac:dyDescent="0.15">
      <c r="A10" s="51" t="s">
        <v>7</v>
      </c>
      <c r="B10" s="189" t="s">
        <v>11</v>
      </c>
      <c r="C10" s="190" t="s">
        <v>12</v>
      </c>
      <c r="D10" s="191">
        <v>4</v>
      </c>
      <c r="E10" s="192" t="s">
        <v>10</v>
      </c>
      <c r="F10" s="193" t="s">
        <v>522</v>
      </c>
      <c r="G10" s="52" t="b">
        <v>1</v>
      </c>
      <c r="H10" s="53" t="b">
        <v>1</v>
      </c>
      <c r="I10" s="54" t="s">
        <v>582</v>
      </c>
      <c r="J10" s="54">
        <v>2</v>
      </c>
      <c r="K10" s="54" t="b">
        <v>1</v>
      </c>
      <c r="L10" s="26" t="s">
        <v>646</v>
      </c>
      <c r="M10" s="55" t="s">
        <v>646</v>
      </c>
      <c r="N10" s="56" t="s">
        <v>646</v>
      </c>
      <c r="O10" s="57">
        <v>0.25</v>
      </c>
      <c r="P10" s="58">
        <v>1</v>
      </c>
      <c r="Q10" s="59" t="b">
        <v>1</v>
      </c>
      <c r="R10" s="69" t="b">
        <v>1</v>
      </c>
      <c r="S10" s="69" t="s">
        <v>582</v>
      </c>
      <c r="T10" s="61">
        <v>0.66666666666666663</v>
      </c>
      <c r="U10" s="62">
        <v>1</v>
      </c>
      <c r="V10" s="59" t="b">
        <v>1</v>
      </c>
      <c r="W10" s="60" t="b">
        <v>1</v>
      </c>
      <c r="X10" s="64" t="s">
        <v>582</v>
      </c>
      <c r="Y10" s="57">
        <v>0.66666666666666663</v>
      </c>
      <c r="Z10" s="63">
        <v>1</v>
      </c>
      <c r="AA10" s="66" t="b">
        <v>1</v>
      </c>
      <c r="AB10" s="70">
        <v>0</v>
      </c>
      <c r="AC10" s="70" t="s">
        <v>582</v>
      </c>
      <c r="AD10" s="65">
        <v>0.33333333333333331</v>
      </c>
      <c r="AE10" s="66">
        <v>1</v>
      </c>
      <c r="AF10" s="71" t="b">
        <v>1</v>
      </c>
      <c r="AG10" s="60">
        <v>0</v>
      </c>
      <c r="AH10" s="64" t="s">
        <v>582</v>
      </c>
      <c r="AI10" s="57">
        <v>0.33333333333333331</v>
      </c>
      <c r="AJ10" s="58">
        <v>1</v>
      </c>
      <c r="AK10" s="68" t="s">
        <v>3099</v>
      </c>
      <c r="AL10" s="8" t="b">
        <v>1</v>
      </c>
      <c r="AM10" s="63">
        <v>1</v>
      </c>
    </row>
    <row r="11" spans="1:44" s="8" customFormat="1" ht="17" customHeight="1" x14ac:dyDescent="0.15">
      <c r="A11" s="51" t="s">
        <v>7</v>
      </c>
      <c r="B11" s="189" t="s">
        <v>13</v>
      </c>
      <c r="C11" s="190" t="s">
        <v>14</v>
      </c>
      <c r="D11" s="191">
        <v>4</v>
      </c>
      <c r="E11" s="192" t="s">
        <v>15</v>
      </c>
      <c r="F11" s="193" t="s">
        <v>523</v>
      </c>
      <c r="G11" s="52" t="b">
        <v>1</v>
      </c>
      <c r="H11" s="53" t="b">
        <v>1</v>
      </c>
      <c r="I11" s="54" t="b">
        <v>1</v>
      </c>
      <c r="J11" s="54">
        <v>3</v>
      </c>
      <c r="K11" s="54" t="b">
        <v>1</v>
      </c>
      <c r="L11" s="26" t="s">
        <v>646</v>
      </c>
      <c r="M11" s="55" t="b">
        <v>1</v>
      </c>
      <c r="N11" s="56" t="s">
        <v>646</v>
      </c>
      <c r="O11" s="57">
        <v>0.5</v>
      </c>
      <c r="P11" s="58">
        <v>1</v>
      </c>
      <c r="Q11" s="59" t="b">
        <v>1</v>
      </c>
      <c r="R11" s="69" t="b">
        <v>1</v>
      </c>
      <c r="S11" s="69" t="b">
        <v>1</v>
      </c>
      <c r="T11" s="61">
        <v>1</v>
      </c>
      <c r="U11" s="62">
        <v>1</v>
      </c>
      <c r="V11" s="59" t="b">
        <v>1</v>
      </c>
      <c r="W11" s="60" t="b">
        <v>1</v>
      </c>
      <c r="X11" s="64" t="b">
        <v>1</v>
      </c>
      <c r="Y11" s="57">
        <v>1</v>
      </c>
      <c r="Z11" s="63">
        <v>1</v>
      </c>
      <c r="AA11" s="66" t="b">
        <v>1</v>
      </c>
      <c r="AB11" s="70" t="b">
        <v>1</v>
      </c>
      <c r="AC11" s="70" t="b">
        <v>1</v>
      </c>
      <c r="AD11" s="65">
        <v>1</v>
      </c>
      <c r="AE11" s="66">
        <v>1</v>
      </c>
      <c r="AF11" s="71" t="b">
        <v>1</v>
      </c>
      <c r="AG11" s="60" t="b">
        <v>1</v>
      </c>
      <c r="AH11" s="64" t="b">
        <v>1</v>
      </c>
      <c r="AI11" s="57">
        <v>1</v>
      </c>
      <c r="AJ11" s="58">
        <v>1</v>
      </c>
      <c r="AK11" s="68" t="s">
        <v>3099</v>
      </c>
      <c r="AL11" s="8" t="b">
        <v>1</v>
      </c>
      <c r="AM11" s="63">
        <v>1</v>
      </c>
    </row>
    <row r="12" spans="1:44" s="8" customFormat="1" ht="17" customHeight="1" x14ac:dyDescent="0.15">
      <c r="A12" s="51" t="s">
        <v>7</v>
      </c>
      <c r="B12" s="189" t="s">
        <v>16</v>
      </c>
      <c r="C12" s="190" t="s">
        <v>17</v>
      </c>
      <c r="D12" s="191">
        <v>0</v>
      </c>
      <c r="E12" s="192" t="s">
        <v>10</v>
      </c>
      <c r="F12" s="193" t="s">
        <v>522</v>
      </c>
      <c r="G12" s="52" t="s">
        <v>646</v>
      </c>
      <c r="H12" s="53">
        <v>0</v>
      </c>
      <c r="I12" s="54" t="s">
        <v>646</v>
      </c>
      <c r="J12" s="54">
        <v>0</v>
      </c>
      <c r="K12" s="54" t="s">
        <v>646</v>
      </c>
      <c r="L12" s="26" t="s">
        <v>646</v>
      </c>
      <c r="M12" s="55" t="s">
        <v>646</v>
      </c>
      <c r="N12" s="56" t="s">
        <v>646</v>
      </c>
      <c r="O12" s="57">
        <v>0</v>
      </c>
      <c r="P12" s="58">
        <v>0</v>
      </c>
      <c r="Q12" s="59" t="s">
        <v>646</v>
      </c>
      <c r="R12" s="69">
        <v>0</v>
      </c>
      <c r="S12" s="69" t="s">
        <v>646</v>
      </c>
      <c r="T12" s="61">
        <v>0</v>
      </c>
      <c r="U12" s="62">
        <v>0</v>
      </c>
      <c r="V12" s="59" t="s">
        <v>646</v>
      </c>
      <c r="W12" s="60">
        <v>0</v>
      </c>
      <c r="X12" s="64" t="s">
        <v>646</v>
      </c>
      <c r="Y12" s="57">
        <v>0</v>
      </c>
      <c r="Z12" s="63">
        <v>0</v>
      </c>
      <c r="AA12" s="66" t="s">
        <v>646</v>
      </c>
      <c r="AB12" s="70">
        <v>0</v>
      </c>
      <c r="AC12" s="70" t="s">
        <v>646</v>
      </c>
      <c r="AD12" s="65">
        <v>0</v>
      </c>
      <c r="AE12" s="66">
        <v>0</v>
      </c>
      <c r="AF12" s="71" t="s">
        <v>646</v>
      </c>
      <c r="AG12" s="60">
        <v>0</v>
      </c>
      <c r="AH12" s="64" t="s">
        <v>646</v>
      </c>
      <c r="AI12" s="57">
        <v>0</v>
      </c>
      <c r="AJ12" s="58">
        <v>0</v>
      </c>
      <c r="AK12" s="68" t="s">
        <v>646</v>
      </c>
      <c r="AL12" s="8" t="s">
        <v>876</v>
      </c>
      <c r="AM12" s="63">
        <v>0</v>
      </c>
    </row>
    <row r="13" spans="1:44" s="8" customFormat="1" ht="17" customHeight="1" x14ac:dyDescent="0.15">
      <c r="A13" s="51" t="s">
        <v>7</v>
      </c>
      <c r="B13" s="189" t="s">
        <v>18</v>
      </c>
      <c r="C13" s="190" t="s">
        <v>19</v>
      </c>
      <c r="D13" s="191">
        <v>4</v>
      </c>
      <c r="E13" s="192" t="s">
        <v>15</v>
      </c>
      <c r="F13" s="193" t="s">
        <v>522</v>
      </c>
      <c r="G13" s="52" t="s">
        <v>646</v>
      </c>
      <c r="H13" s="53" t="b">
        <v>1</v>
      </c>
      <c r="I13" s="54" t="s">
        <v>582</v>
      </c>
      <c r="J13" s="54">
        <v>1</v>
      </c>
      <c r="K13" s="54" t="b">
        <v>1</v>
      </c>
      <c r="L13" s="26" t="s">
        <v>646</v>
      </c>
      <c r="M13" s="55" t="b">
        <v>1</v>
      </c>
      <c r="N13" s="56" t="b">
        <v>1</v>
      </c>
      <c r="O13" s="57">
        <v>0.75</v>
      </c>
      <c r="P13" s="58">
        <v>1</v>
      </c>
      <c r="Q13" s="59" t="s">
        <v>646</v>
      </c>
      <c r="R13" s="69" t="b">
        <v>1</v>
      </c>
      <c r="S13" s="69" t="s">
        <v>582</v>
      </c>
      <c r="T13" s="61">
        <v>0.33333333333333331</v>
      </c>
      <c r="U13" s="62">
        <v>1</v>
      </c>
      <c r="V13" s="59" t="s">
        <v>646</v>
      </c>
      <c r="W13" s="60" t="b">
        <v>1</v>
      </c>
      <c r="X13" s="64" t="s">
        <v>582</v>
      </c>
      <c r="Y13" s="57">
        <v>0.33333333333333331</v>
      </c>
      <c r="Z13" s="63">
        <v>1</v>
      </c>
      <c r="AA13" s="66" t="s">
        <v>646</v>
      </c>
      <c r="AB13" s="70" t="b">
        <v>1</v>
      </c>
      <c r="AC13" s="70" t="s">
        <v>582</v>
      </c>
      <c r="AD13" s="65">
        <v>0.33333333333333331</v>
      </c>
      <c r="AE13" s="66">
        <v>1</v>
      </c>
      <c r="AF13" s="71" t="s">
        <v>646</v>
      </c>
      <c r="AG13" s="60" t="b">
        <v>1</v>
      </c>
      <c r="AH13" s="64" t="s">
        <v>582</v>
      </c>
      <c r="AI13" s="57">
        <v>0.33333333333333331</v>
      </c>
      <c r="AJ13" s="58">
        <v>1</v>
      </c>
      <c r="AK13" s="68" t="s">
        <v>3099</v>
      </c>
      <c r="AL13" s="8" t="b">
        <v>1</v>
      </c>
      <c r="AM13" s="63">
        <v>1</v>
      </c>
    </row>
    <row r="14" spans="1:44" s="8" customFormat="1" ht="17" customHeight="1" x14ac:dyDescent="0.15">
      <c r="A14" s="51" t="s">
        <v>7</v>
      </c>
      <c r="B14" s="189" t="s">
        <v>20</v>
      </c>
      <c r="C14" s="190" t="s">
        <v>21</v>
      </c>
      <c r="D14" s="191">
        <v>2</v>
      </c>
      <c r="E14" s="192" t="s">
        <v>15</v>
      </c>
      <c r="F14" s="193" t="s">
        <v>522</v>
      </c>
      <c r="G14" s="52" t="s">
        <v>646</v>
      </c>
      <c r="H14" s="53" t="b">
        <v>1</v>
      </c>
      <c r="I14" s="54" t="b">
        <v>1</v>
      </c>
      <c r="J14" s="54">
        <v>2</v>
      </c>
      <c r="K14" s="54" t="b">
        <v>1</v>
      </c>
      <c r="L14" s="26" t="s">
        <v>646</v>
      </c>
      <c r="M14" s="55" t="s">
        <v>646</v>
      </c>
      <c r="N14" s="56" t="s">
        <v>646</v>
      </c>
      <c r="O14" s="57">
        <v>0.25</v>
      </c>
      <c r="P14" s="58">
        <v>1</v>
      </c>
      <c r="Q14" s="59" t="s">
        <v>646</v>
      </c>
      <c r="R14" s="69" t="b">
        <v>1</v>
      </c>
      <c r="S14" s="69" t="b">
        <v>1</v>
      </c>
      <c r="T14" s="61">
        <v>0.66666666666666663</v>
      </c>
      <c r="U14" s="62">
        <v>1</v>
      </c>
      <c r="V14" s="59" t="s">
        <v>646</v>
      </c>
      <c r="W14" s="60">
        <v>0</v>
      </c>
      <c r="X14" s="64" t="s">
        <v>646</v>
      </c>
      <c r="Y14" s="57">
        <v>0</v>
      </c>
      <c r="Z14" s="63">
        <v>0</v>
      </c>
      <c r="AA14" s="66" t="s">
        <v>646</v>
      </c>
      <c r="AB14" s="70">
        <v>0</v>
      </c>
      <c r="AC14" s="70" t="s">
        <v>646</v>
      </c>
      <c r="AD14" s="65">
        <v>0</v>
      </c>
      <c r="AE14" s="66">
        <v>0</v>
      </c>
      <c r="AF14" s="71" t="s">
        <v>646</v>
      </c>
      <c r="AG14" s="60">
        <v>0</v>
      </c>
      <c r="AH14" s="64" t="s">
        <v>646</v>
      </c>
      <c r="AI14" s="57">
        <v>0</v>
      </c>
      <c r="AJ14" s="58">
        <v>0</v>
      </c>
      <c r="AK14" s="68" t="s">
        <v>3099</v>
      </c>
      <c r="AL14" s="8" t="b">
        <v>1</v>
      </c>
      <c r="AM14" s="63">
        <v>1</v>
      </c>
    </row>
    <row r="15" spans="1:44" s="8" customFormat="1" ht="17" customHeight="1" x14ac:dyDescent="0.15">
      <c r="A15" s="51" t="s">
        <v>7</v>
      </c>
      <c r="B15" s="189" t="s">
        <v>22</v>
      </c>
      <c r="C15" s="190" t="s">
        <v>23</v>
      </c>
      <c r="D15" s="191">
        <v>4</v>
      </c>
      <c r="E15" s="192" t="s">
        <v>15</v>
      </c>
      <c r="F15" s="193" t="s">
        <v>522</v>
      </c>
      <c r="G15" s="52" t="s">
        <v>646</v>
      </c>
      <c r="H15" s="53">
        <v>0</v>
      </c>
      <c r="I15" s="54" t="b">
        <v>1</v>
      </c>
      <c r="J15" s="54">
        <v>1</v>
      </c>
      <c r="K15" s="54" t="b">
        <v>1</v>
      </c>
      <c r="L15" s="26" t="s">
        <v>646</v>
      </c>
      <c r="M15" s="55" t="s">
        <v>646</v>
      </c>
      <c r="N15" s="56" t="s">
        <v>646</v>
      </c>
      <c r="O15" s="57">
        <v>0.25</v>
      </c>
      <c r="P15" s="58">
        <v>1</v>
      </c>
      <c r="Q15" s="59" t="s">
        <v>646</v>
      </c>
      <c r="R15" s="69" t="b">
        <v>1</v>
      </c>
      <c r="S15" s="69" t="b">
        <v>1</v>
      </c>
      <c r="T15" s="61">
        <v>0.66666666666666663</v>
      </c>
      <c r="U15" s="62">
        <v>1</v>
      </c>
      <c r="V15" s="59" t="s">
        <v>646</v>
      </c>
      <c r="W15" s="60">
        <v>0</v>
      </c>
      <c r="X15" s="64" t="b">
        <v>1</v>
      </c>
      <c r="Y15" s="57">
        <v>0.33333333333333331</v>
      </c>
      <c r="Z15" s="63">
        <v>1</v>
      </c>
      <c r="AA15" s="66" t="s">
        <v>646</v>
      </c>
      <c r="AB15" s="70">
        <v>0</v>
      </c>
      <c r="AC15" s="70" t="b">
        <v>1</v>
      </c>
      <c r="AD15" s="65">
        <v>0.33333333333333331</v>
      </c>
      <c r="AE15" s="66">
        <v>1</v>
      </c>
      <c r="AF15" s="71" t="s">
        <v>646</v>
      </c>
      <c r="AG15" s="60">
        <v>0</v>
      </c>
      <c r="AH15" s="64" t="b">
        <v>1</v>
      </c>
      <c r="AI15" s="57">
        <v>0.33333333333333331</v>
      </c>
      <c r="AJ15" s="58">
        <v>1</v>
      </c>
      <c r="AK15" s="68" t="s">
        <v>3099</v>
      </c>
      <c r="AL15" s="8" t="b">
        <v>1</v>
      </c>
      <c r="AM15" s="63">
        <v>1</v>
      </c>
    </row>
    <row r="16" spans="1:44" s="8" customFormat="1" ht="17" customHeight="1" x14ac:dyDescent="0.15">
      <c r="A16" s="51" t="s">
        <v>24</v>
      </c>
      <c r="B16" s="189" t="s">
        <v>25</v>
      </c>
      <c r="C16" s="190" t="s">
        <v>26</v>
      </c>
      <c r="D16" s="191">
        <v>0</v>
      </c>
      <c r="E16" s="192" t="s">
        <v>15</v>
      </c>
      <c r="F16" s="193" t="s">
        <v>521</v>
      </c>
      <c r="G16" s="52" t="s">
        <v>550</v>
      </c>
      <c r="H16" s="53">
        <v>0</v>
      </c>
      <c r="I16" s="54" t="s">
        <v>646</v>
      </c>
      <c r="J16" s="54">
        <v>0</v>
      </c>
      <c r="K16" s="54" t="s">
        <v>646</v>
      </c>
      <c r="L16" s="26" t="s">
        <v>646</v>
      </c>
      <c r="M16" s="55" t="s">
        <v>646</v>
      </c>
      <c r="N16" s="56" t="s">
        <v>646</v>
      </c>
      <c r="O16" s="57">
        <v>0</v>
      </c>
      <c r="P16" s="58">
        <v>0</v>
      </c>
      <c r="Q16" s="59" t="s">
        <v>550</v>
      </c>
      <c r="R16" s="69">
        <v>0</v>
      </c>
      <c r="S16" s="69" t="s">
        <v>646</v>
      </c>
      <c r="T16" s="61">
        <v>0</v>
      </c>
      <c r="U16" s="62">
        <v>0</v>
      </c>
      <c r="V16" s="59" t="s">
        <v>550</v>
      </c>
      <c r="W16" s="60">
        <v>0</v>
      </c>
      <c r="X16" s="64" t="s">
        <v>646</v>
      </c>
      <c r="Y16" s="57">
        <v>0</v>
      </c>
      <c r="Z16" s="63">
        <v>0</v>
      </c>
      <c r="AA16" s="66" t="s">
        <v>550</v>
      </c>
      <c r="AB16" s="70">
        <v>0</v>
      </c>
      <c r="AC16" s="70" t="s">
        <v>646</v>
      </c>
      <c r="AD16" s="65">
        <v>0</v>
      </c>
      <c r="AE16" s="66">
        <v>0</v>
      </c>
      <c r="AF16" s="71" t="s">
        <v>550</v>
      </c>
      <c r="AG16" s="60">
        <v>0</v>
      </c>
      <c r="AH16" s="64" t="s">
        <v>646</v>
      </c>
      <c r="AI16" s="57">
        <v>0</v>
      </c>
      <c r="AJ16" s="58">
        <v>0</v>
      </c>
      <c r="AK16" s="68" t="s">
        <v>646</v>
      </c>
      <c r="AL16" s="8" t="s">
        <v>876</v>
      </c>
      <c r="AM16" s="63">
        <v>0</v>
      </c>
    </row>
    <row r="17" spans="1:39" s="8" customFormat="1" ht="17" customHeight="1" x14ac:dyDescent="0.15">
      <c r="A17" s="51" t="s">
        <v>7</v>
      </c>
      <c r="B17" s="189" t="s">
        <v>27</v>
      </c>
      <c r="C17" s="190" t="s">
        <v>28</v>
      </c>
      <c r="D17" s="191">
        <v>2</v>
      </c>
      <c r="E17" s="192" t="s">
        <v>10</v>
      </c>
      <c r="F17" s="193" t="s">
        <v>525</v>
      </c>
      <c r="G17" s="52" t="s">
        <v>646</v>
      </c>
      <c r="H17" s="53">
        <v>0</v>
      </c>
      <c r="I17" s="54" t="b">
        <v>1</v>
      </c>
      <c r="J17" s="54">
        <v>1</v>
      </c>
      <c r="K17" s="54" t="b">
        <v>1</v>
      </c>
      <c r="L17" s="26" t="s">
        <v>646</v>
      </c>
      <c r="M17" s="55" t="s">
        <v>646</v>
      </c>
      <c r="N17" s="56" t="s">
        <v>646</v>
      </c>
      <c r="O17" s="57">
        <v>0.25</v>
      </c>
      <c r="P17" s="58">
        <v>1</v>
      </c>
      <c r="Q17" s="59" t="s">
        <v>646</v>
      </c>
      <c r="R17" s="69">
        <v>0</v>
      </c>
      <c r="S17" s="69" t="b">
        <v>1</v>
      </c>
      <c r="T17" s="61">
        <v>0.33333333333333331</v>
      </c>
      <c r="U17" s="62">
        <v>1</v>
      </c>
      <c r="V17" s="59" t="s">
        <v>646</v>
      </c>
      <c r="W17" s="60">
        <v>0</v>
      </c>
      <c r="X17" s="64" t="b">
        <v>1</v>
      </c>
      <c r="Y17" s="57">
        <v>0.33333333333333331</v>
      </c>
      <c r="Z17" s="63">
        <v>1</v>
      </c>
      <c r="AA17" s="66" t="s">
        <v>646</v>
      </c>
      <c r="AB17" s="70">
        <v>0</v>
      </c>
      <c r="AC17" s="70" t="s">
        <v>646</v>
      </c>
      <c r="AD17" s="65">
        <v>0</v>
      </c>
      <c r="AE17" s="66">
        <v>0</v>
      </c>
      <c r="AF17" s="71" t="s">
        <v>646</v>
      </c>
      <c r="AG17" s="60">
        <v>0</v>
      </c>
      <c r="AH17" s="64" t="s">
        <v>646</v>
      </c>
      <c r="AI17" s="57">
        <v>0</v>
      </c>
      <c r="AJ17" s="58">
        <v>0</v>
      </c>
      <c r="AK17" s="68" t="s">
        <v>646</v>
      </c>
      <c r="AL17" s="8" t="s">
        <v>876</v>
      </c>
      <c r="AM17" s="63">
        <v>0</v>
      </c>
    </row>
    <row r="18" spans="1:39" s="8" customFormat="1" ht="17" customHeight="1" x14ac:dyDescent="0.15">
      <c r="A18" s="51" t="s">
        <v>7</v>
      </c>
      <c r="B18" s="189" t="s">
        <v>29</v>
      </c>
      <c r="C18" s="190" t="s">
        <v>30</v>
      </c>
      <c r="D18" s="191">
        <v>0</v>
      </c>
      <c r="E18" s="192" t="s">
        <v>15</v>
      </c>
      <c r="F18" s="193" t="s">
        <v>525</v>
      </c>
      <c r="G18" s="52" t="s">
        <v>646</v>
      </c>
      <c r="H18" s="53">
        <v>0</v>
      </c>
      <c r="I18" s="72" t="s">
        <v>646</v>
      </c>
      <c r="J18" s="54">
        <v>0</v>
      </c>
      <c r="K18" s="54" t="s">
        <v>646</v>
      </c>
      <c r="L18" s="26" t="s">
        <v>646</v>
      </c>
      <c r="M18" s="55" t="s">
        <v>646</v>
      </c>
      <c r="N18" s="56" t="s">
        <v>646</v>
      </c>
      <c r="O18" s="57">
        <v>0</v>
      </c>
      <c r="P18" s="58">
        <v>0</v>
      </c>
      <c r="Q18" s="59" t="s">
        <v>646</v>
      </c>
      <c r="R18" s="69">
        <v>0</v>
      </c>
      <c r="S18" s="69" t="b">
        <v>1</v>
      </c>
      <c r="T18" s="61">
        <v>0.33333333333333331</v>
      </c>
      <c r="U18" s="62">
        <v>1</v>
      </c>
      <c r="V18" s="59" t="s">
        <v>646</v>
      </c>
      <c r="W18" s="60">
        <v>0</v>
      </c>
      <c r="X18" s="64" t="s">
        <v>646</v>
      </c>
      <c r="Y18" s="57">
        <v>0</v>
      </c>
      <c r="Z18" s="63">
        <v>0</v>
      </c>
      <c r="AA18" s="66" t="s">
        <v>646</v>
      </c>
      <c r="AB18" s="70">
        <v>0</v>
      </c>
      <c r="AC18" s="70" t="s">
        <v>646</v>
      </c>
      <c r="AD18" s="65">
        <v>0</v>
      </c>
      <c r="AE18" s="66">
        <v>0</v>
      </c>
      <c r="AF18" s="71" t="s">
        <v>646</v>
      </c>
      <c r="AG18" s="60">
        <v>0</v>
      </c>
      <c r="AH18" s="64" t="s">
        <v>646</v>
      </c>
      <c r="AI18" s="57">
        <v>0</v>
      </c>
      <c r="AJ18" s="58">
        <v>0</v>
      </c>
      <c r="AK18" s="68" t="s">
        <v>646</v>
      </c>
      <c r="AL18" s="8" t="s">
        <v>876</v>
      </c>
      <c r="AM18" s="63">
        <v>0</v>
      </c>
    </row>
    <row r="19" spans="1:39" s="8" customFormat="1" ht="17" customHeight="1" x14ac:dyDescent="0.15">
      <c r="A19" s="51" t="s">
        <v>7</v>
      </c>
      <c r="B19" s="189" t="s">
        <v>31</v>
      </c>
      <c r="C19" s="190" t="s">
        <v>32</v>
      </c>
      <c r="D19" s="191">
        <v>3</v>
      </c>
      <c r="E19" s="192" t="s">
        <v>10</v>
      </c>
      <c r="F19" s="193" t="s">
        <v>522</v>
      </c>
      <c r="G19" s="52" t="s">
        <v>646</v>
      </c>
      <c r="H19" s="53">
        <v>0</v>
      </c>
      <c r="I19" s="54" t="b">
        <v>1</v>
      </c>
      <c r="J19" s="54">
        <v>1</v>
      </c>
      <c r="K19" s="54" t="b">
        <v>1</v>
      </c>
      <c r="L19" s="26" t="s">
        <v>646</v>
      </c>
      <c r="M19" s="55" t="s">
        <v>646</v>
      </c>
      <c r="N19" s="56" t="s">
        <v>646</v>
      </c>
      <c r="O19" s="57">
        <v>0.25</v>
      </c>
      <c r="P19" s="58">
        <v>1</v>
      </c>
      <c r="Q19" s="59" t="s">
        <v>646</v>
      </c>
      <c r="R19" s="69">
        <v>0</v>
      </c>
      <c r="S19" s="69" t="b">
        <v>1</v>
      </c>
      <c r="T19" s="61">
        <v>0.33333333333333331</v>
      </c>
      <c r="U19" s="62">
        <v>1</v>
      </c>
      <c r="V19" s="59" t="s">
        <v>646</v>
      </c>
      <c r="W19" s="60">
        <v>0</v>
      </c>
      <c r="X19" s="64" t="b">
        <v>1</v>
      </c>
      <c r="Y19" s="57">
        <v>0.33333333333333331</v>
      </c>
      <c r="Z19" s="63">
        <v>1</v>
      </c>
      <c r="AA19" s="66" t="s">
        <v>646</v>
      </c>
      <c r="AB19" s="70">
        <v>0</v>
      </c>
      <c r="AC19" s="70" t="b">
        <v>1</v>
      </c>
      <c r="AD19" s="65">
        <v>0.33333333333333331</v>
      </c>
      <c r="AE19" s="66">
        <v>1</v>
      </c>
      <c r="AF19" s="71" t="s">
        <v>646</v>
      </c>
      <c r="AG19" s="60">
        <v>0</v>
      </c>
      <c r="AH19" s="64" t="b">
        <v>1</v>
      </c>
      <c r="AI19" s="57">
        <v>0.33333333333333331</v>
      </c>
      <c r="AJ19" s="58">
        <v>1</v>
      </c>
      <c r="AK19" s="68" t="s">
        <v>646</v>
      </c>
      <c r="AL19" s="8" t="s">
        <v>876</v>
      </c>
      <c r="AM19" s="63">
        <v>0</v>
      </c>
    </row>
    <row r="20" spans="1:39" s="8" customFormat="1" ht="17" customHeight="1" x14ac:dyDescent="0.15">
      <c r="A20" s="51" t="s">
        <v>7</v>
      </c>
      <c r="B20" s="189" t="s">
        <v>33</v>
      </c>
      <c r="C20" s="190" t="s">
        <v>34</v>
      </c>
      <c r="D20" s="191">
        <v>4</v>
      </c>
      <c r="E20" s="192" t="s">
        <v>10</v>
      </c>
      <c r="F20" s="193" t="s">
        <v>522</v>
      </c>
      <c r="G20" s="52" t="b">
        <v>1</v>
      </c>
      <c r="H20" s="53">
        <v>0</v>
      </c>
      <c r="I20" s="54" t="b">
        <v>1</v>
      </c>
      <c r="J20" s="54">
        <v>2</v>
      </c>
      <c r="K20" s="54" t="b">
        <v>1</v>
      </c>
      <c r="L20" s="26" t="s">
        <v>646</v>
      </c>
      <c r="M20" s="55" t="s">
        <v>646</v>
      </c>
      <c r="N20" s="56" t="s">
        <v>646</v>
      </c>
      <c r="O20" s="57">
        <v>0.25</v>
      </c>
      <c r="P20" s="58">
        <v>1</v>
      </c>
      <c r="Q20" s="62" t="b">
        <v>1</v>
      </c>
      <c r="R20" s="69">
        <v>0</v>
      </c>
      <c r="S20" s="69" t="b">
        <v>1</v>
      </c>
      <c r="T20" s="61">
        <v>0.66666666666666663</v>
      </c>
      <c r="U20" s="62">
        <v>1</v>
      </c>
      <c r="V20" s="59" t="b">
        <v>1</v>
      </c>
      <c r="W20" s="60">
        <v>0</v>
      </c>
      <c r="X20" s="64" t="b">
        <v>1</v>
      </c>
      <c r="Y20" s="57">
        <v>0.66666666666666663</v>
      </c>
      <c r="Z20" s="63">
        <v>1</v>
      </c>
      <c r="AA20" s="66" t="b">
        <v>1</v>
      </c>
      <c r="AB20" s="70">
        <v>0</v>
      </c>
      <c r="AC20" s="70" t="b">
        <v>1</v>
      </c>
      <c r="AD20" s="65">
        <v>0.66666666666666663</v>
      </c>
      <c r="AE20" s="66">
        <v>1</v>
      </c>
      <c r="AF20" s="71" t="b">
        <v>1</v>
      </c>
      <c r="AG20" s="60">
        <v>0</v>
      </c>
      <c r="AH20" s="64" t="b">
        <v>1</v>
      </c>
      <c r="AI20" s="57">
        <v>0.66666666666666663</v>
      </c>
      <c r="AJ20" s="58">
        <v>1</v>
      </c>
      <c r="AK20" s="68" t="s">
        <v>3099</v>
      </c>
      <c r="AL20" s="8" t="b">
        <v>1</v>
      </c>
      <c r="AM20" s="63">
        <v>1</v>
      </c>
    </row>
    <row r="21" spans="1:39" s="8" customFormat="1" ht="17" customHeight="1" x14ac:dyDescent="0.15">
      <c r="A21" s="51" t="s">
        <v>7</v>
      </c>
      <c r="B21" s="189" t="s">
        <v>35</v>
      </c>
      <c r="C21" s="190" t="s">
        <v>36</v>
      </c>
      <c r="D21" s="191">
        <v>0</v>
      </c>
      <c r="E21" s="192" t="s">
        <v>15</v>
      </c>
      <c r="F21" s="193" t="s">
        <v>525</v>
      </c>
      <c r="G21" s="52" t="s">
        <v>646</v>
      </c>
      <c r="H21" s="53">
        <v>0</v>
      </c>
      <c r="I21" s="54" t="s">
        <v>646</v>
      </c>
      <c r="J21" s="54">
        <v>0</v>
      </c>
      <c r="K21" s="54" t="s">
        <v>646</v>
      </c>
      <c r="L21" s="26" t="s">
        <v>646</v>
      </c>
      <c r="M21" s="55" t="s">
        <v>646</v>
      </c>
      <c r="N21" s="56" t="s">
        <v>646</v>
      </c>
      <c r="O21" s="57">
        <v>0</v>
      </c>
      <c r="P21" s="58">
        <v>0</v>
      </c>
      <c r="Q21" s="62" t="s">
        <v>646</v>
      </c>
      <c r="R21" s="69">
        <v>0</v>
      </c>
      <c r="S21" s="69" t="b">
        <v>1</v>
      </c>
      <c r="T21" s="61">
        <v>0.33333333333333331</v>
      </c>
      <c r="U21" s="62">
        <v>1</v>
      </c>
      <c r="V21" s="59" t="s">
        <v>646</v>
      </c>
      <c r="W21" s="60">
        <v>0</v>
      </c>
      <c r="X21" s="64" t="s">
        <v>646</v>
      </c>
      <c r="Y21" s="57">
        <v>0</v>
      </c>
      <c r="Z21" s="63">
        <v>0</v>
      </c>
      <c r="AA21" s="66" t="s">
        <v>646</v>
      </c>
      <c r="AB21" s="70">
        <v>0</v>
      </c>
      <c r="AC21" s="70" t="s">
        <v>646</v>
      </c>
      <c r="AD21" s="65">
        <v>0</v>
      </c>
      <c r="AE21" s="66">
        <v>0</v>
      </c>
      <c r="AF21" s="71" t="s">
        <v>646</v>
      </c>
      <c r="AG21" s="60">
        <v>0</v>
      </c>
      <c r="AH21" s="64" t="s">
        <v>646</v>
      </c>
      <c r="AI21" s="57">
        <v>0</v>
      </c>
      <c r="AJ21" s="58">
        <v>0</v>
      </c>
      <c r="AK21" s="68" t="s">
        <v>646</v>
      </c>
      <c r="AL21" s="8" t="s">
        <v>876</v>
      </c>
      <c r="AM21" s="63">
        <v>0</v>
      </c>
    </row>
    <row r="22" spans="1:39" s="8" customFormat="1" ht="17" customHeight="1" x14ac:dyDescent="0.15">
      <c r="A22" s="51" t="s">
        <v>7</v>
      </c>
      <c r="B22" s="189" t="s">
        <v>37</v>
      </c>
      <c r="C22" s="190" t="s">
        <v>38</v>
      </c>
      <c r="D22" s="191">
        <v>4</v>
      </c>
      <c r="E22" s="192" t="s">
        <v>10</v>
      </c>
      <c r="F22" s="193" t="s">
        <v>522</v>
      </c>
      <c r="G22" s="52" t="b">
        <v>1</v>
      </c>
      <c r="H22" s="53">
        <v>0</v>
      </c>
      <c r="I22" s="54" t="b">
        <v>1</v>
      </c>
      <c r="J22" s="54">
        <v>2</v>
      </c>
      <c r="K22" s="54" t="b">
        <v>1</v>
      </c>
      <c r="L22" s="26" t="s">
        <v>646</v>
      </c>
      <c r="M22" s="55" t="b">
        <v>1</v>
      </c>
      <c r="N22" s="56" t="b">
        <v>1</v>
      </c>
      <c r="O22" s="57">
        <v>0.75</v>
      </c>
      <c r="P22" s="58">
        <v>1</v>
      </c>
      <c r="Q22" s="62" t="b">
        <v>1</v>
      </c>
      <c r="R22" s="69">
        <v>0</v>
      </c>
      <c r="S22" s="69" t="b">
        <v>1</v>
      </c>
      <c r="T22" s="61">
        <v>0.66666666666666663</v>
      </c>
      <c r="U22" s="62">
        <v>1</v>
      </c>
      <c r="V22" s="59" t="b">
        <v>1</v>
      </c>
      <c r="W22" s="60">
        <v>0</v>
      </c>
      <c r="X22" s="64" t="b">
        <v>1</v>
      </c>
      <c r="Y22" s="57">
        <v>0.66666666666666663</v>
      </c>
      <c r="Z22" s="63">
        <v>1</v>
      </c>
      <c r="AA22" s="66" t="b">
        <v>1</v>
      </c>
      <c r="AB22" s="70">
        <v>0</v>
      </c>
      <c r="AC22" s="70" t="b">
        <v>1</v>
      </c>
      <c r="AD22" s="65">
        <v>0.66666666666666663</v>
      </c>
      <c r="AE22" s="66">
        <v>1</v>
      </c>
      <c r="AF22" s="71" t="b">
        <v>1</v>
      </c>
      <c r="AG22" s="60">
        <v>0</v>
      </c>
      <c r="AH22" s="64" t="b">
        <v>1</v>
      </c>
      <c r="AI22" s="57">
        <v>0.66666666666666663</v>
      </c>
      <c r="AJ22" s="58">
        <v>1</v>
      </c>
      <c r="AK22" s="68" t="s">
        <v>3099</v>
      </c>
      <c r="AL22" s="8" t="b">
        <v>1</v>
      </c>
      <c r="AM22" s="63">
        <v>1</v>
      </c>
    </row>
    <row r="23" spans="1:39" s="8" customFormat="1" ht="17" customHeight="1" x14ac:dyDescent="0.15">
      <c r="A23" s="51" t="s">
        <v>24</v>
      </c>
      <c r="B23" s="189" t="s">
        <v>39</v>
      </c>
      <c r="C23" s="190" t="s">
        <v>40</v>
      </c>
      <c r="D23" s="191">
        <v>4</v>
      </c>
      <c r="E23" s="192" t="s">
        <v>4</v>
      </c>
      <c r="F23" s="193" t="s">
        <v>526</v>
      </c>
      <c r="G23" s="52" t="s">
        <v>646</v>
      </c>
      <c r="H23" s="53" t="b">
        <v>1</v>
      </c>
      <c r="I23" s="54" t="b">
        <v>1</v>
      </c>
      <c r="J23" s="54">
        <v>2</v>
      </c>
      <c r="K23" s="54" t="b">
        <v>1</v>
      </c>
      <c r="L23" s="26" t="s">
        <v>646</v>
      </c>
      <c r="M23" s="55" t="b">
        <v>1</v>
      </c>
      <c r="N23" s="56" t="s">
        <v>646</v>
      </c>
      <c r="O23" s="57">
        <v>0.5</v>
      </c>
      <c r="P23" s="58">
        <v>1</v>
      </c>
      <c r="Q23" s="62" t="s">
        <v>646</v>
      </c>
      <c r="R23" s="69" t="b">
        <v>1</v>
      </c>
      <c r="S23" s="69" t="b">
        <v>1</v>
      </c>
      <c r="T23" s="61">
        <v>0.66666666666666663</v>
      </c>
      <c r="U23" s="62">
        <v>1</v>
      </c>
      <c r="V23" s="59" t="s">
        <v>646</v>
      </c>
      <c r="W23" s="60" t="b">
        <v>1</v>
      </c>
      <c r="X23" s="64" t="b">
        <v>1</v>
      </c>
      <c r="Y23" s="57">
        <v>0.66666666666666663</v>
      </c>
      <c r="Z23" s="63">
        <v>1</v>
      </c>
      <c r="AA23" s="66" t="s">
        <v>646</v>
      </c>
      <c r="AB23" s="70" t="b">
        <v>1</v>
      </c>
      <c r="AC23" s="70" t="b">
        <v>1</v>
      </c>
      <c r="AD23" s="65">
        <v>0.66666666666666663</v>
      </c>
      <c r="AE23" s="66">
        <v>1</v>
      </c>
      <c r="AF23" s="71" t="s">
        <v>646</v>
      </c>
      <c r="AG23" s="60" t="b">
        <v>1</v>
      </c>
      <c r="AH23" s="64" t="b">
        <v>1</v>
      </c>
      <c r="AI23" s="57">
        <v>0.66666666666666663</v>
      </c>
      <c r="AJ23" s="58">
        <v>1</v>
      </c>
      <c r="AK23" s="68" t="s">
        <v>3099</v>
      </c>
      <c r="AL23" s="8" t="b">
        <v>1</v>
      </c>
      <c r="AM23" s="63">
        <v>1</v>
      </c>
    </row>
    <row r="24" spans="1:39" s="8" customFormat="1" ht="17" customHeight="1" x14ac:dyDescent="0.15">
      <c r="A24" s="51" t="s">
        <v>7</v>
      </c>
      <c r="B24" s="189" t="s">
        <v>41</v>
      </c>
      <c r="C24" s="190" t="s">
        <v>42</v>
      </c>
      <c r="D24" s="191">
        <v>4</v>
      </c>
      <c r="E24" s="192" t="s">
        <v>10</v>
      </c>
      <c r="F24" s="193" t="s">
        <v>522</v>
      </c>
      <c r="G24" s="52" t="b">
        <v>1</v>
      </c>
      <c r="H24" s="53" t="b">
        <v>1</v>
      </c>
      <c r="I24" s="54" t="b">
        <v>1</v>
      </c>
      <c r="J24" s="54">
        <v>3</v>
      </c>
      <c r="K24" s="54" t="b">
        <v>1</v>
      </c>
      <c r="L24" s="26" t="b">
        <v>1</v>
      </c>
      <c r="M24" s="55" t="s">
        <v>646</v>
      </c>
      <c r="N24" s="56" t="s">
        <v>646</v>
      </c>
      <c r="O24" s="57">
        <v>0.5</v>
      </c>
      <c r="P24" s="58">
        <v>1</v>
      </c>
      <c r="Q24" s="62" t="b">
        <v>1</v>
      </c>
      <c r="R24" s="69" t="b">
        <v>1</v>
      </c>
      <c r="S24" s="69" t="b">
        <v>1</v>
      </c>
      <c r="T24" s="61">
        <v>1</v>
      </c>
      <c r="U24" s="62">
        <v>1</v>
      </c>
      <c r="V24" s="59" t="b">
        <v>1</v>
      </c>
      <c r="W24" s="60">
        <v>0</v>
      </c>
      <c r="X24" s="64" t="b">
        <v>1</v>
      </c>
      <c r="Y24" s="57">
        <v>0.66666666666666663</v>
      </c>
      <c r="Z24" s="63">
        <v>1</v>
      </c>
      <c r="AA24" s="66" t="b">
        <v>1</v>
      </c>
      <c r="AB24" s="70">
        <v>0</v>
      </c>
      <c r="AC24" s="70" t="b">
        <v>1</v>
      </c>
      <c r="AD24" s="65">
        <v>0.66666666666666663</v>
      </c>
      <c r="AE24" s="66">
        <v>1</v>
      </c>
      <c r="AF24" s="71" t="b">
        <v>1</v>
      </c>
      <c r="AG24" s="60">
        <v>0</v>
      </c>
      <c r="AH24" s="64" t="b">
        <v>1</v>
      </c>
      <c r="AI24" s="57">
        <v>0.66666666666666663</v>
      </c>
      <c r="AJ24" s="58">
        <v>1</v>
      </c>
      <c r="AK24" s="68" t="s">
        <v>3099</v>
      </c>
      <c r="AL24" s="8" t="b">
        <v>1</v>
      </c>
      <c r="AM24" s="63">
        <v>1</v>
      </c>
    </row>
    <row r="25" spans="1:39" s="8" customFormat="1" ht="17" customHeight="1" x14ac:dyDescent="0.15">
      <c r="A25" s="51" t="s">
        <v>7</v>
      </c>
      <c r="B25" s="189" t="s">
        <v>43</v>
      </c>
      <c r="C25" s="190" t="s">
        <v>44</v>
      </c>
      <c r="D25" s="191">
        <v>1</v>
      </c>
      <c r="E25" s="192" t="s">
        <v>10</v>
      </c>
      <c r="F25" s="193" t="s">
        <v>525</v>
      </c>
      <c r="G25" s="52" t="s">
        <v>646</v>
      </c>
      <c r="H25" s="53">
        <v>0</v>
      </c>
      <c r="I25" s="54" t="s">
        <v>646</v>
      </c>
      <c r="J25" s="54">
        <v>0</v>
      </c>
      <c r="K25" s="54" t="s">
        <v>646</v>
      </c>
      <c r="L25" s="26" t="s">
        <v>646</v>
      </c>
      <c r="M25" s="55" t="b">
        <v>1</v>
      </c>
      <c r="N25" s="56" t="s">
        <v>646</v>
      </c>
      <c r="O25" s="57">
        <v>0.25</v>
      </c>
      <c r="P25" s="58">
        <v>1</v>
      </c>
      <c r="Q25" s="62" t="s">
        <v>646</v>
      </c>
      <c r="R25" s="69">
        <v>0</v>
      </c>
      <c r="S25" s="69" t="s">
        <v>646</v>
      </c>
      <c r="T25" s="61">
        <v>0</v>
      </c>
      <c r="U25" s="62">
        <v>0</v>
      </c>
      <c r="V25" s="59" t="s">
        <v>646</v>
      </c>
      <c r="W25" s="60">
        <v>0</v>
      </c>
      <c r="X25" s="64" t="s">
        <v>646</v>
      </c>
      <c r="Y25" s="57">
        <v>0</v>
      </c>
      <c r="Z25" s="63">
        <v>0</v>
      </c>
      <c r="AA25" s="66" t="s">
        <v>646</v>
      </c>
      <c r="AB25" s="70">
        <v>0</v>
      </c>
      <c r="AC25" s="70" t="s">
        <v>646</v>
      </c>
      <c r="AD25" s="65">
        <v>0</v>
      </c>
      <c r="AE25" s="66">
        <v>0</v>
      </c>
      <c r="AF25" s="71" t="s">
        <v>646</v>
      </c>
      <c r="AG25" s="60">
        <v>0</v>
      </c>
      <c r="AH25" s="64" t="s">
        <v>646</v>
      </c>
      <c r="AI25" s="57">
        <v>0</v>
      </c>
      <c r="AJ25" s="58">
        <v>0</v>
      </c>
      <c r="AK25" s="68" t="s">
        <v>646</v>
      </c>
      <c r="AL25" s="8" t="s">
        <v>876</v>
      </c>
      <c r="AM25" s="63">
        <v>0</v>
      </c>
    </row>
    <row r="26" spans="1:39" s="8" customFormat="1" ht="17" customHeight="1" x14ac:dyDescent="0.15">
      <c r="A26" s="51" t="s">
        <v>7</v>
      </c>
      <c r="B26" s="189" t="s">
        <v>45</v>
      </c>
      <c r="C26" s="190" t="s">
        <v>536</v>
      </c>
      <c r="D26" s="191">
        <v>1</v>
      </c>
      <c r="E26" s="192" t="s">
        <v>10</v>
      </c>
      <c r="F26" s="193" t="s">
        <v>525</v>
      </c>
      <c r="G26" s="52" t="s">
        <v>646</v>
      </c>
      <c r="H26" s="53">
        <v>0</v>
      </c>
      <c r="I26" s="54" t="s">
        <v>646</v>
      </c>
      <c r="J26" s="54">
        <v>0</v>
      </c>
      <c r="K26" s="54" t="s">
        <v>646</v>
      </c>
      <c r="L26" s="26" t="s">
        <v>646</v>
      </c>
      <c r="M26" s="55" t="b">
        <v>1</v>
      </c>
      <c r="N26" s="56" t="s">
        <v>646</v>
      </c>
      <c r="O26" s="57">
        <v>0.25</v>
      </c>
      <c r="P26" s="58">
        <v>1</v>
      </c>
      <c r="Q26" s="62" t="s">
        <v>646</v>
      </c>
      <c r="R26" s="69">
        <v>0</v>
      </c>
      <c r="S26" s="69" t="b">
        <v>1</v>
      </c>
      <c r="T26" s="61">
        <v>0.33333333333333331</v>
      </c>
      <c r="U26" s="62">
        <v>1</v>
      </c>
      <c r="V26" s="59" t="s">
        <v>646</v>
      </c>
      <c r="W26" s="60">
        <v>0</v>
      </c>
      <c r="X26" s="64" t="s">
        <v>646</v>
      </c>
      <c r="Y26" s="57">
        <v>0</v>
      </c>
      <c r="Z26" s="63">
        <v>0</v>
      </c>
      <c r="AA26" s="66" t="s">
        <v>646</v>
      </c>
      <c r="AB26" s="70">
        <v>0</v>
      </c>
      <c r="AC26" s="70" t="s">
        <v>646</v>
      </c>
      <c r="AD26" s="65">
        <v>0</v>
      </c>
      <c r="AE26" s="66">
        <v>0</v>
      </c>
      <c r="AF26" s="71" t="s">
        <v>646</v>
      </c>
      <c r="AG26" s="60">
        <v>0</v>
      </c>
      <c r="AH26" s="64" t="s">
        <v>646</v>
      </c>
      <c r="AI26" s="57">
        <v>0</v>
      </c>
      <c r="AJ26" s="58">
        <v>0</v>
      </c>
      <c r="AK26" s="68" t="s">
        <v>646</v>
      </c>
      <c r="AL26" s="8" t="s">
        <v>876</v>
      </c>
      <c r="AM26" s="63">
        <v>0</v>
      </c>
    </row>
    <row r="27" spans="1:39" s="8" customFormat="1" ht="17" customHeight="1" x14ac:dyDescent="0.15">
      <c r="A27" s="51" t="s">
        <v>7</v>
      </c>
      <c r="B27" s="189" t="s">
        <v>46</v>
      </c>
      <c r="C27" s="190" t="s">
        <v>907</v>
      </c>
      <c r="D27" s="191">
        <v>1</v>
      </c>
      <c r="E27" s="192" t="s">
        <v>15</v>
      </c>
      <c r="F27" s="193" t="s">
        <v>525</v>
      </c>
      <c r="G27" s="52" t="s">
        <v>646</v>
      </c>
      <c r="H27" s="53">
        <v>0</v>
      </c>
      <c r="I27" s="54" t="s">
        <v>646</v>
      </c>
      <c r="J27" s="54">
        <v>0</v>
      </c>
      <c r="K27" s="54" t="s">
        <v>646</v>
      </c>
      <c r="L27" s="26" t="s">
        <v>646</v>
      </c>
      <c r="M27" s="55" t="s">
        <v>646</v>
      </c>
      <c r="N27" s="56" t="s">
        <v>646</v>
      </c>
      <c r="O27" s="57">
        <v>0</v>
      </c>
      <c r="P27" s="58">
        <v>0</v>
      </c>
      <c r="Q27" s="62" t="s">
        <v>646</v>
      </c>
      <c r="R27" s="69">
        <v>0</v>
      </c>
      <c r="S27" s="69" t="s">
        <v>646</v>
      </c>
      <c r="T27" s="61">
        <v>0</v>
      </c>
      <c r="U27" s="62">
        <v>0</v>
      </c>
      <c r="V27" s="59" t="s">
        <v>646</v>
      </c>
      <c r="W27" s="60">
        <v>0</v>
      </c>
      <c r="X27" s="64" t="s">
        <v>646</v>
      </c>
      <c r="Y27" s="57">
        <v>0</v>
      </c>
      <c r="Z27" s="63">
        <v>0</v>
      </c>
      <c r="AA27" s="66" t="s">
        <v>646</v>
      </c>
      <c r="AB27" s="70">
        <v>0</v>
      </c>
      <c r="AC27" s="70" t="s">
        <v>646</v>
      </c>
      <c r="AD27" s="65">
        <v>0</v>
      </c>
      <c r="AE27" s="66">
        <v>0</v>
      </c>
      <c r="AF27" s="71" t="s">
        <v>646</v>
      </c>
      <c r="AG27" s="60">
        <v>0</v>
      </c>
      <c r="AH27" s="64" t="s">
        <v>646</v>
      </c>
      <c r="AI27" s="57">
        <v>0</v>
      </c>
      <c r="AJ27" s="58">
        <v>0</v>
      </c>
      <c r="AK27" s="68" t="s">
        <v>3099</v>
      </c>
      <c r="AL27" s="8" t="b">
        <v>1</v>
      </c>
      <c r="AM27" s="63">
        <v>1</v>
      </c>
    </row>
    <row r="28" spans="1:39" s="8" customFormat="1" ht="17" customHeight="1" x14ac:dyDescent="0.15">
      <c r="A28" s="51" t="s">
        <v>7</v>
      </c>
      <c r="B28" s="189" t="s">
        <v>48</v>
      </c>
      <c r="C28" s="190" t="s">
        <v>49</v>
      </c>
      <c r="D28" s="191">
        <v>2</v>
      </c>
      <c r="E28" s="192" t="s">
        <v>10</v>
      </c>
      <c r="F28" s="193" t="s">
        <v>522</v>
      </c>
      <c r="G28" s="52" t="s">
        <v>646</v>
      </c>
      <c r="H28" s="53">
        <v>0</v>
      </c>
      <c r="I28" s="54" t="s">
        <v>646</v>
      </c>
      <c r="J28" s="54">
        <v>0</v>
      </c>
      <c r="K28" s="54" t="s">
        <v>646</v>
      </c>
      <c r="L28" s="26" t="s">
        <v>646</v>
      </c>
      <c r="M28" s="55" t="b">
        <v>1</v>
      </c>
      <c r="N28" s="56" t="s">
        <v>646</v>
      </c>
      <c r="O28" s="57">
        <v>0.25</v>
      </c>
      <c r="P28" s="58">
        <v>1</v>
      </c>
      <c r="Q28" s="62" t="s">
        <v>646</v>
      </c>
      <c r="R28" s="69">
        <v>0</v>
      </c>
      <c r="S28" s="69" t="s">
        <v>646</v>
      </c>
      <c r="T28" s="61">
        <v>0</v>
      </c>
      <c r="U28" s="62">
        <v>0</v>
      </c>
      <c r="V28" s="59" t="s">
        <v>646</v>
      </c>
      <c r="W28" s="60">
        <v>0</v>
      </c>
      <c r="X28" s="64" t="s">
        <v>646</v>
      </c>
      <c r="Y28" s="57">
        <v>0</v>
      </c>
      <c r="Z28" s="63">
        <v>0</v>
      </c>
      <c r="AA28" s="66" t="s">
        <v>646</v>
      </c>
      <c r="AB28" s="70">
        <v>0</v>
      </c>
      <c r="AC28" s="70" t="s">
        <v>646</v>
      </c>
      <c r="AD28" s="65">
        <v>0</v>
      </c>
      <c r="AE28" s="66">
        <v>0</v>
      </c>
      <c r="AF28" s="71" t="s">
        <v>646</v>
      </c>
      <c r="AG28" s="60">
        <v>0</v>
      </c>
      <c r="AH28" s="64" t="s">
        <v>646</v>
      </c>
      <c r="AI28" s="57">
        <v>0</v>
      </c>
      <c r="AJ28" s="58">
        <v>0</v>
      </c>
      <c r="AK28" s="68" t="s">
        <v>3099</v>
      </c>
      <c r="AL28" s="8" t="b">
        <v>1</v>
      </c>
      <c r="AM28" s="63">
        <v>1</v>
      </c>
    </row>
    <row r="29" spans="1:39" s="8" customFormat="1" ht="17" customHeight="1" x14ac:dyDescent="0.15">
      <c r="A29" s="51" t="s">
        <v>7</v>
      </c>
      <c r="B29" s="189" t="s">
        <v>50</v>
      </c>
      <c r="C29" s="190" t="s">
        <v>51</v>
      </c>
      <c r="D29" s="191">
        <v>4</v>
      </c>
      <c r="E29" s="192" t="s">
        <v>15</v>
      </c>
      <c r="F29" s="193" t="s">
        <v>523</v>
      </c>
      <c r="G29" s="52" t="b">
        <v>1</v>
      </c>
      <c r="H29" s="53">
        <v>0</v>
      </c>
      <c r="I29" s="54" t="b">
        <v>1</v>
      </c>
      <c r="J29" s="54">
        <v>2</v>
      </c>
      <c r="K29" s="54" t="b">
        <v>1</v>
      </c>
      <c r="L29" s="26" t="s">
        <v>646</v>
      </c>
      <c r="M29" s="55" t="b">
        <v>1</v>
      </c>
      <c r="N29" s="56" t="s">
        <v>646</v>
      </c>
      <c r="O29" s="57">
        <v>0.5</v>
      </c>
      <c r="P29" s="58">
        <v>1</v>
      </c>
      <c r="Q29" s="62" t="b">
        <v>1</v>
      </c>
      <c r="R29" s="69">
        <v>0</v>
      </c>
      <c r="S29" s="69" t="b">
        <v>1</v>
      </c>
      <c r="T29" s="61">
        <v>0.66666666666666663</v>
      </c>
      <c r="U29" s="62">
        <v>1</v>
      </c>
      <c r="V29" s="59" t="b">
        <v>1</v>
      </c>
      <c r="W29" s="60">
        <v>0</v>
      </c>
      <c r="X29" s="64" t="b">
        <v>1</v>
      </c>
      <c r="Y29" s="57">
        <v>0.66666666666666663</v>
      </c>
      <c r="Z29" s="63">
        <v>1</v>
      </c>
      <c r="AA29" s="66" t="b">
        <v>1</v>
      </c>
      <c r="AB29" s="70">
        <v>0</v>
      </c>
      <c r="AC29" s="70" t="b">
        <v>1</v>
      </c>
      <c r="AD29" s="65">
        <v>0.66666666666666663</v>
      </c>
      <c r="AE29" s="66">
        <v>1</v>
      </c>
      <c r="AF29" s="71" t="b">
        <v>1</v>
      </c>
      <c r="AG29" s="60">
        <v>0</v>
      </c>
      <c r="AH29" s="64" t="b">
        <v>1</v>
      </c>
      <c r="AI29" s="57">
        <v>0.66666666666666663</v>
      </c>
      <c r="AJ29" s="58">
        <v>1</v>
      </c>
      <c r="AK29" s="68" t="s">
        <v>3099</v>
      </c>
      <c r="AL29" s="8" t="b">
        <v>1</v>
      </c>
      <c r="AM29" s="63">
        <v>1</v>
      </c>
    </row>
    <row r="30" spans="1:39" s="8" customFormat="1" ht="17" customHeight="1" x14ac:dyDescent="0.15">
      <c r="A30" s="51" t="s">
        <v>24</v>
      </c>
      <c r="B30" s="189" t="s">
        <v>52</v>
      </c>
      <c r="C30" s="190" t="s">
        <v>53</v>
      </c>
      <c r="D30" s="191">
        <v>3</v>
      </c>
      <c r="E30" s="192" t="s">
        <v>15</v>
      </c>
      <c r="F30" s="193" t="s">
        <v>526</v>
      </c>
      <c r="G30" s="52" t="s">
        <v>646</v>
      </c>
      <c r="H30" s="53" t="b">
        <v>1</v>
      </c>
      <c r="I30" s="54" t="s">
        <v>646</v>
      </c>
      <c r="J30" s="54">
        <v>1</v>
      </c>
      <c r="K30" s="54" t="b">
        <v>1</v>
      </c>
      <c r="L30" s="26" t="s">
        <v>646</v>
      </c>
      <c r="M30" s="55" t="b">
        <v>1</v>
      </c>
      <c r="N30" s="56" t="s">
        <v>646</v>
      </c>
      <c r="O30" s="57">
        <v>0.5</v>
      </c>
      <c r="P30" s="58">
        <v>1</v>
      </c>
      <c r="Q30" s="62" t="s">
        <v>646</v>
      </c>
      <c r="R30" s="69" t="b">
        <v>1</v>
      </c>
      <c r="S30" s="69" t="s">
        <v>646</v>
      </c>
      <c r="T30" s="61">
        <v>0.33333333333333331</v>
      </c>
      <c r="U30" s="62">
        <v>1</v>
      </c>
      <c r="V30" s="59" t="s">
        <v>646</v>
      </c>
      <c r="W30" s="60" t="b">
        <v>1</v>
      </c>
      <c r="X30" s="64" t="s">
        <v>646</v>
      </c>
      <c r="Y30" s="57">
        <v>0.33333333333333331</v>
      </c>
      <c r="Z30" s="63">
        <v>1</v>
      </c>
      <c r="AA30" s="66" t="s">
        <v>646</v>
      </c>
      <c r="AB30" s="70" t="b">
        <v>1</v>
      </c>
      <c r="AC30" s="70" t="s">
        <v>646</v>
      </c>
      <c r="AD30" s="65">
        <v>0.33333333333333331</v>
      </c>
      <c r="AE30" s="66">
        <v>1</v>
      </c>
      <c r="AF30" s="71" t="s">
        <v>646</v>
      </c>
      <c r="AG30" s="60">
        <v>0</v>
      </c>
      <c r="AH30" s="64" t="s">
        <v>646</v>
      </c>
      <c r="AI30" s="57">
        <v>0</v>
      </c>
      <c r="AJ30" s="58">
        <v>0</v>
      </c>
      <c r="AK30" s="68" t="s">
        <v>3099</v>
      </c>
      <c r="AL30" s="8" t="b">
        <v>1</v>
      </c>
      <c r="AM30" s="63">
        <v>1</v>
      </c>
    </row>
    <row r="31" spans="1:39" s="8" customFormat="1" ht="17" customHeight="1" x14ac:dyDescent="0.15">
      <c r="A31" s="51" t="s">
        <v>7</v>
      </c>
      <c r="B31" s="189" t="s">
        <v>54</v>
      </c>
      <c r="C31" s="190" t="s">
        <v>55</v>
      </c>
      <c r="D31" s="191">
        <v>0</v>
      </c>
      <c r="E31" s="192" t="s">
        <v>10</v>
      </c>
      <c r="F31" s="193" t="s">
        <v>525</v>
      </c>
      <c r="G31" s="52" t="s">
        <v>646</v>
      </c>
      <c r="H31" s="53">
        <v>0</v>
      </c>
      <c r="I31" s="54" t="s">
        <v>646</v>
      </c>
      <c r="J31" s="54">
        <v>0</v>
      </c>
      <c r="K31" s="54" t="s">
        <v>646</v>
      </c>
      <c r="L31" s="26" t="s">
        <v>646</v>
      </c>
      <c r="M31" s="55" t="s">
        <v>646</v>
      </c>
      <c r="N31" s="56" t="s">
        <v>646</v>
      </c>
      <c r="O31" s="57">
        <v>0</v>
      </c>
      <c r="P31" s="58">
        <v>0</v>
      </c>
      <c r="Q31" s="62" t="s">
        <v>646</v>
      </c>
      <c r="R31" s="69" t="b">
        <v>1</v>
      </c>
      <c r="S31" s="69" t="s">
        <v>646</v>
      </c>
      <c r="T31" s="61">
        <v>0.33333333333333331</v>
      </c>
      <c r="U31" s="62">
        <v>1</v>
      </c>
      <c r="V31" s="59" t="s">
        <v>646</v>
      </c>
      <c r="W31" s="60">
        <v>0</v>
      </c>
      <c r="X31" s="64" t="s">
        <v>646</v>
      </c>
      <c r="Y31" s="57">
        <v>0</v>
      </c>
      <c r="Z31" s="63">
        <v>0</v>
      </c>
      <c r="AA31" s="66" t="s">
        <v>646</v>
      </c>
      <c r="AB31" s="70">
        <v>0</v>
      </c>
      <c r="AC31" s="70" t="s">
        <v>646</v>
      </c>
      <c r="AD31" s="65">
        <v>0</v>
      </c>
      <c r="AE31" s="66">
        <v>0</v>
      </c>
      <c r="AF31" s="71" t="s">
        <v>646</v>
      </c>
      <c r="AG31" s="60">
        <v>0</v>
      </c>
      <c r="AH31" s="64" t="s">
        <v>646</v>
      </c>
      <c r="AI31" s="57">
        <v>0</v>
      </c>
      <c r="AJ31" s="58">
        <v>0</v>
      </c>
      <c r="AK31" s="68" t="s">
        <v>646</v>
      </c>
      <c r="AL31" s="8" t="s">
        <v>876</v>
      </c>
      <c r="AM31" s="63">
        <v>0</v>
      </c>
    </row>
    <row r="32" spans="1:39" s="8" customFormat="1" ht="17" customHeight="1" x14ac:dyDescent="0.15">
      <c r="A32" s="51" t="s">
        <v>7</v>
      </c>
      <c r="B32" s="189" t="s">
        <v>56</v>
      </c>
      <c r="C32" s="190" t="s">
        <v>57</v>
      </c>
      <c r="D32" s="191">
        <v>2</v>
      </c>
      <c r="E32" s="192" t="s">
        <v>15</v>
      </c>
      <c r="F32" s="193" t="s">
        <v>525</v>
      </c>
      <c r="G32" s="52" t="s">
        <v>646</v>
      </c>
      <c r="H32" s="53">
        <v>0</v>
      </c>
      <c r="I32" s="54" t="b">
        <v>1</v>
      </c>
      <c r="J32" s="54">
        <v>1</v>
      </c>
      <c r="K32" s="54" t="b">
        <v>1</v>
      </c>
      <c r="L32" s="26" t="s">
        <v>646</v>
      </c>
      <c r="M32" s="55" t="b">
        <v>1</v>
      </c>
      <c r="N32" s="56" t="s">
        <v>646</v>
      </c>
      <c r="O32" s="57">
        <v>0.5</v>
      </c>
      <c r="P32" s="58">
        <v>1</v>
      </c>
      <c r="Q32" s="62" t="s">
        <v>646</v>
      </c>
      <c r="R32" s="69">
        <v>0</v>
      </c>
      <c r="S32" s="69" t="b">
        <v>1</v>
      </c>
      <c r="T32" s="61">
        <v>0.33333333333333331</v>
      </c>
      <c r="U32" s="62">
        <v>1</v>
      </c>
      <c r="V32" s="59" t="s">
        <v>646</v>
      </c>
      <c r="W32" s="60">
        <v>0</v>
      </c>
      <c r="X32" s="64" t="b">
        <v>1</v>
      </c>
      <c r="Y32" s="57">
        <v>0.33333333333333331</v>
      </c>
      <c r="Z32" s="63">
        <v>1</v>
      </c>
      <c r="AA32" s="66" t="s">
        <v>646</v>
      </c>
      <c r="AB32" s="70">
        <v>0</v>
      </c>
      <c r="AC32" s="70" t="b">
        <v>1</v>
      </c>
      <c r="AD32" s="65">
        <v>0.33333333333333331</v>
      </c>
      <c r="AE32" s="66">
        <v>1</v>
      </c>
      <c r="AF32" s="71" t="s">
        <v>646</v>
      </c>
      <c r="AG32" s="60">
        <v>0</v>
      </c>
      <c r="AH32" s="64" t="s">
        <v>646</v>
      </c>
      <c r="AI32" s="57">
        <v>0</v>
      </c>
      <c r="AJ32" s="58">
        <v>0</v>
      </c>
      <c r="AK32" s="68" t="s">
        <v>646</v>
      </c>
      <c r="AL32" s="8" t="s">
        <v>876</v>
      </c>
      <c r="AM32" s="63">
        <v>0</v>
      </c>
    </row>
    <row r="33" spans="1:42" s="8" customFormat="1" ht="17" customHeight="1" x14ac:dyDescent="0.15">
      <c r="A33" s="51" t="s">
        <v>7</v>
      </c>
      <c r="B33" s="189" t="s">
        <v>58</v>
      </c>
      <c r="C33" s="190" t="s">
        <v>59</v>
      </c>
      <c r="D33" s="191">
        <v>4</v>
      </c>
      <c r="E33" s="192" t="s">
        <v>10</v>
      </c>
      <c r="F33" s="193" t="s">
        <v>522</v>
      </c>
      <c r="G33" s="52" t="b">
        <v>1</v>
      </c>
      <c r="H33" s="53">
        <v>0</v>
      </c>
      <c r="I33" s="54" t="b">
        <v>1</v>
      </c>
      <c r="J33" s="54">
        <v>2</v>
      </c>
      <c r="K33" s="54" t="b">
        <v>1</v>
      </c>
      <c r="L33" s="26" t="s">
        <v>646</v>
      </c>
      <c r="M33" s="55" t="b">
        <v>1</v>
      </c>
      <c r="N33" s="56" t="s">
        <v>646</v>
      </c>
      <c r="O33" s="57">
        <v>0.5</v>
      </c>
      <c r="P33" s="58">
        <v>1</v>
      </c>
      <c r="Q33" s="62" t="b">
        <v>1</v>
      </c>
      <c r="R33" s="69">
        <v>0</v>
      </c>
      <c r="S33" s="69" t="b">
        <v>1</v>
      </c>
      <c r="T33" s="61">
        <v>0.66666666666666663</v>
      </c>
      <c r="U33" s="62">
        <v>1</v>
      </c>
      <c r="V33" s="59" t="b">
        <v>1</v>
      </c>
      <c r="W33" s="60">
        <v>0</v>
      </c>
      <c r="X33" s="64" t="b">
        <v>1</v>
      </c>
      <c r="Y33" s="57">
        <v>0.66666666666666663</v>
      </c>
      <c r="Z33" s="63">
        <v>1</v>
      </c>
      <c r="AA33" s="66" t="b">
        <v>1</v>
      </c>
      <c r="AB33" s="70">
        <v>0</v>
      </c>
      <c r="AC33" s="70" t="b">
        <v>1</v>
      </c>
      <c r="AD33" s="65">
        <v>0.66666666666666663</v>
      </c>
      <c r="AE33" s="66">
        <v>1</v>
      </c>
      <c r="AF33" s="71" t="b">
        <v>1</v>
      </c>
      <c r="AG33" s="60">
        <v>0</v>
      </c>
      <c r="AH33" s="64" t="b">
        <v>1</v>
      </c>
      <c r="AI33" s="57">
        <v>0.66666666666666663</v>
      </c>
      <c r="AJ33" s="58">
        <v>1</v>
      </c>
      <c r="AK33" s="68" t="s">
        <v>3099</v>
      </c>
      <c r="AL33" s="8" t="b">
        <v>1</v>
      </c>
      <c r="AM33" s="63">
        <v>1</v>
      </c>
    </row>
    <row r="34" spans="1:42" s="8" customFormat="1" ht="17" customHeight="1" x14ac:dyDescent="0.15">
      <c r="A34" s="51" t="s">
        <v>24</v>
      </c>
      <c r="B34" s="189" t="s">
        <v>60</v>
      </c>
      <c r="C34" s="190" t="s">
        <v>61</v>
      </c>
      <c r="D34" s="191">
        <v>4</v>
      </c>
      <c r="E34" s="192" t="s">
        <v>4</v>
      </c>
      <c r="F34" s="193" t="s">
        <v>526</v>
      </c>
      <c r="G34" s="52" t="s">
        <v>646</v>
      </c>
      <c r="H34" s="53" t="b">
        <v>1</v>
      </c>
      <c r="I34" s="54" t="b">
        <v>1</v>
      </c>
      <c r="J34" s="54">
        <v>2</v>
      </c>
      <c r="K34" s="54" t="b">
        <v>1</v>
      </c>
      <c r="L34" s="26" t="s">
        <v>646</v>
      </c>
      <c r="M34" s="55" t="s">
        <v>646</v>
      </c>
      <c r="N34" s="56" t="s">
        <v>646</v>
      </c>
      <c r="O34" s="57">
        <v>0.25</v>
      </c>
      <c r="P34" s="58">
        <v>1</v>
      </c>
      <c r="Q34" s="62" t="s">
        <v>646</v>
      </c>
      <c r="R34" s="69" t="b">
        <v>1</v>
      </c>
      <c r="S34" s="69" t="b">
        <v>1</v>
      </c>
      <c r="T34" s="61">
        <v>0.66666666666666663</v>
      </c>
      <c r="U34" s="62">
        <v>1</v>
      </c>
      <c r="V34" s="59" t="s">
        <v>646</v>
      </c>
      <c r="W34" s="60" t="b">
        <v>1</v>
      </c>
      <c r="X34" s="64" t="b">
        <v>1</v>
      </c>
      <c r="Y34" s="57">
        <v>0.66666666666666663</v>
      </c>
      <c r="Z34" s="63">
        <v>1</v>
      </c>
      <c r="AA34" s="66" t="s">
        <v>646</v>
      </c>
      <c r="AB34" s="70" t="b">
        <v>1</v>
      </c>
      <c r="AC34" s="70" t="b">
        <v>1</v>
      </c>
      <c r="AD34" s="65">
        <v>0.66666666666666663</v>
      </c>
      <c r="AE34" s="66">
        <v>1</v>
      </c>
      <c r="AF34" s="71" t="s">
        <v>646</v>
      </c>
      <c r="AG34" s="60" t="b">
        <v>1</v>
      </c>
      <c r="AH34" s="64" t="b">
        <v>1</v>
      </c>
      <c r="AI34" s="57">
        <v>0.66666666666666663</v>
      </c>
      <c r="AJ34" s="58">
        <v>1</v>
      </c>
      <c r="AK34" s="68" t="s">
        <v>3099</v>
      </c>
      <c r="AL34" s="8" t="b">
        <v>1</v>
      </c>
      <c r="AM34" s="63">
        <v>1</v>
      </c>
    </row>
    <row r="35" spans="1:42" s="8" customFormat="1" ht="17" customHeight="1" x14ac:dyDescent="0.15">
      <c r="A35" s="51" t="s">
        <v>7</v>
      </c>
      <c r="B35" s="189" t="s">
        <v>62</v>
      </c>
      <c r="C35" s="190" t="s">
        <v>63</v>
      </c>
      <c r="D35" s="191">
        <v>1</v>
      </c>
      <c r="E35" s="192" t="s">
        <v>10</v>
      </c>
      <c r="F35" s="193" t="s">
        <v>525</v>
      </c>
      <c r="G35" s="52" t="s">
        <v>646</v>
      </c>
      <c r="H35" s="53">
        <v>0</v>
      </c>
      <c r="I35" s="54" t="s">
        <v>646</v>
      </c>
      <c r="J35" s="54">
        <v>0</v>
      </c>
      <c r="K35" s="54" t="s">
        <v>646</v>
      </c>
      <c r="L35" s="26" t="s">
        <v>646</v>
      </c>
      <c r="M35" s="55" t="b">
        <v>1</v>
      </c>
      <c r="N35" s="56" t="s">
        <v>646</v>
      </c>
      <c r="O35" s="57">
        <v>0.25</v>
      </c>
      <c r="P35" s="58">
        <v>1</v>
      </c>
      <c r="Q35" s="62" t="s">
        <v>646</v>
      </c>
      <c r="R35" s="69">
        <v>0</v>
      </c>
      <c r="S35" s="69" t="s">
        <v>646</v>
      </c>
      <c r="T35" s="61">
        <v>0</v>
      </c>
      <c r="U35" s="62">
        <v>0</v>
      </c>
      <c r="V35" s="59" t="s">
        <v>646</v>
      </c>
      <c r="W35" s="60">
        <v>0</v>
      </c>
      <c r="X35" s="64" t="s">
        <v>646</v>
      </c>
      <c r="Y35" s="57">
        <v>0</v>
      </c>
      <c r="Z35" s="63">
        <v>0</v>
      </c>
      <c r="AA35" s="66" t="s">
        <v>646</v>
      </c>
      <c r="AB35" s="70">
        <v>0</v>
      </c>
      <c r="AC35" s="70" t="s">
        <v>646</v>
      </c>
      <c r="AD35" s="65">
        <v>0</v>
      </c>
      <c r="AE35" s="66">
        <v>0</v>
      </c>
      <c r="AF35" s="71" t="s">
        <v>646</v>
      </c>
      <c r="AG35" s="60">
        <v>0</v>
      </c>
      <c r="AH35" s="64" t="s">
        <v>646</v>
      </c>
      <c r="AI35" s="57">
        <v>0</v>
      </c>
      <c r="AJ35" s="58">
        <v>0</v>
      </c>
      <c r="AK35" s="68" t="s">
        <v>646</v>
      </c>
      <c r="AL35" s="8" t="s">
        <v>876</v>
      </c>
      <c r="AM35" s="63">
        <v>0</v>
      </c>
    </row>
    <row r="36" spans="1:42" s="8" customFormat="1" ht="17" customHeight="1" x14ac:dyDescent="0.15">
      <c r="A36" s="51" t="s">
        <v>7</v>
      </c>
      <c r="B36" s="189" t="s">
        <v>64</v>
      </c>
      <c r="C36" s="190" t="s">
        <v>65</v>
      </c>
      <c r="D36" s="191">
        <v>2</v>
      </c>
      <c r="E36" s="192" t="s">
        <v>15</v>
      </c>
      <c r="F36" s="193" t="s">
        <v>525</v>
      </c>
      <c r="G36" s="52" t="s">
        <v>646</v>
      </c>
      <c r="H36" s="53">
        <v>0</v>
      </c>
      <c r="I36" s="54" t="b">
        <v>1</v>
      </c>
      <c r="J36" s="54">
        <v>1</v>
      </c>
      <c r="K36" s="54" t="b">
        <v>1</v>
      </c>
      <c r="L36" s="26" t="s">
        <v>646</v>
      </c>
      <c r="M36" s="55" t="b">
        <v>1</v>
      </c>
      <c r="N36" s="56" t="s">
        <v>646</v>
      </c>
      <c r="O36" s="57">
        <v>0.5</v>
      </c>
      <c r="P36" s="58">
        <v>1</v>
      </c>
      <c r="Q36" s="62" t="s">
        <v>646</v>
      </c>
      <c r="R36" s="69">
        <v>0</v>
      </c>
      <c r="S36" s="69" t="b">
        <v>1</v>
      </c>
      <c r="T36" s="61">
        <v>0.33333333333333331</v>
      </c>
      <c r="U36" s="62">
        <v>1</v>
      </c>
      <c r="V36" s="59" t="s">
        <v>646</v>
      </c>
      <c r="W36" s="60">
        <v>0</v>
      </c>
      <c r="X36" s="64" t="b">
        <v>1</v>
      </c>
      <c r="Y36" s="57">
        <v>0.33333333333333331</v>
      </c>
      <c r="Z36" s="63">
        <v>1</v>
      </c>
      <c r="AA36" s="66" t="s">
        <v>646</v>
      </c>
      <c r="AB36" s="70">
        <v>0</v>
      </c>
      <c r="AC36" s="70" t="s">
        <v>646</v>
      </c>
      <c r="AD36" s="65">
        <v>0</v>
      </c>
      <c r="AE36" s="66">
        <v>0</v>
      </c>
      <c r="AF36" s="71" t="s">
        <v>646</v>
      </c>
      <c r="AG36" s="60">
        <v>0</v>
      </c>
      <c r="AH36" s="64" t="s">
        <v>646</v>
      </c>
      <c r="AI36" s="57">
        <v>0</v>
      </c>
      <c r="AJ36" s="58">
        <v>0</v>
      </c>
      <c r="AK36" s="68" t="s">
        <v>646</v>
      </c>
      <c r="AL36" s="8" t="s">
        <v>876</v>
      </c>
      <c r="AM36" s="63">
        <v>0</v>
      </c>
    </row>
    <row r="37" spans="1:42" s="8" customFormat="1" ht="17" customHeight="1" x14ac:dyDescent="0.15">
      <c r="A37" s="51" t="s">
        <v>7</v>
      </c>
      <c r="B37" s="189" t="s">
        <v>66</v>
      </c>
      <c r="C37" s="190" t="s">
        <v>67</v>
      </c>
      <c r="D37" s="191">
        <v>0</v>
      </c>
      <c r="E37" s="192" t="s">
        <v>10</v>
      </c>
      <c r="F37" s="193" t="s">
        <v>525</v>
      </c>
      <c r="G37" s="52" t="s">
        <v>646</v>
      </c>
      <c r="H37" s="53">
        <v>0</v>
      </c>
      <c r="I37" s="54" t="s">
        <v>646</v>
      </c>
      <c r="J37" s="54">
        <v>0</v>
      </c>
      <c r="K37" s="54" t="s">
        <v>646</v>
      </c>
      <c r="L37" s="26" t="s">
        <v>646</v>
      </c>
      <c r="M37" s="55" t="s">
        <v>646</v>
      </c>
      <c r="N37" s="56" t="s">
        <v>646</v>
      </c>
      <c r="O37" s="57">
        <v>0</v>
      </c>
      <c r="P37" s="58">
        <v>0</v>
      </c>
      <c r="Q37" s="62" t="s">
        <v>646</v>
      </c>
      <c r="R37" s="69">
        <v>0</v>
      </c>
      <c r="S37" s="69" t="s">
        <v>646</v>
      </c>
      <c r="T37" s="61">
        <v>0</v>
      </c>
      <c r="U37" s="62">
        <v>0</v>
      </c>
      <c r="V37" s="59" t="s">
        <v>646</v>
      </c>
      <c r="W37" s="60">
        <v>0</v>
      </c>
      <c r="X37" s="64" t="s">
        <v>646</v>
      </c>
      <c r="Y37" s="57">
        <v>0</v>
      </c>
      <c r="Z37" s="63">
        <v>0</v>
      </c>
      <c r="AA37" s="66" t="s">
        <v>646</v>
      </c>
      <c r="AB37" s="70">
        <v>0</v>
      </c>
      <c r="AC37" s="70" t="s">
        <v>646</v>
      </c>
      <c r="AD37" s="65">
        <v>0</v>
      </c>
      <c r="AE37" s="66">
        <v>0</v>
      </c>
      <c r="AF37" s="71" t="s">
        <v>646</v>
      </c>
      <c r="AG37" s="60">
        <v>0</v>
      </c>
      <c r="AH37" s="64" t="s">
        <v>646</v>
      </c>
      <c r="AI37" s="57">
        <v>0</v>
      </c>
      <c r="AJ37" s="58">
        <v>0</v>
      </c>
      <c r="AK37" s="68" t="s">
        <v>646</v>
      </c>
      <c r="AL37" s="8" t="s">
        <v>876</v>
      </c>
      <c r="AM37" s="63">
        <v>0</v>
      </c>
    </row>
    <row r="38" spans="1:42" s="8" customFormat="1" ht="17" customHeight="1" x14ac:dyDescent="0.15">
      <c r="A38" s="51" t="s">
        <v>7</v>
      </c>
      <c r="B38" s="189" t="s">
        <v>68</v>
      </c>
      <c r="C38" s="190" t="s">
        <v>69</v>
      </c>
      <c r="D38" s="191">
        <v>1</v>
      </c>
      <c r="E38" s="192" t="s">
        <v>10</v>
      </c>
      <c r="F38" s="193" t="s">
        <v>525</v>
      </c>
      <c r="G38" s="52" t="s">
        <v>646</v>
      </c>
      <c r="H38" s="53">
        <v>0</v>
      </c>
      <c r="I38" s="54" t="s">
        <v>646</v>
      </c>
      <c r="J38" s="54">
        <v>0</v>
      </c>
      <c r="K38" s="54" t="s">
        <v>646</v>
      </c>
      <c r="L38" s="26" t="s">
        <v>646</v>
      </c>
      <c r="M38" s="55" t="b">
        <v>1</v>
      </c>
      <c r="N38" s="56" t="s">
        <v>646</v>
      </c>
      <c r="O38" s="57">
        <v>0.25</v>
      </c>
      <c r="P38" s="58">
        <v>1</v>
      </c>
      <c r="Q38" s="62" t="s">
        <v>646</v>
      </c>
      <c r="R38" s="69">
        <v>0</v>
      </c>
      <c r="S38" s="69" t="s">
        <v>646</v>
      </c>
      <c r="T38" s="61">
        <v>0</v>
      </c>
      <c r="U38" s="62">
        <v>0</v>
      </c>
      <c r="V38" s="59" t="s">
        <v>646</v>
      </c>
      <c r="W38" s="60">
        <v>0</v>
      </c>
      <c r="X38" s="64" t="s">
        <v>646</v>
      </c>
      <c r="Y38" s="57">
        <v>0</v>
      </c>
      <c r="Z38" s="63">
        <v>0</v>
      </c>
      <c r="AA38" s="66" t="s">
        <v>646</v>
      </c>
      <c r="AB38" s="70">
        <v>0</v>
      </c>
      <c r="AC38" s="70" t="s">
        <v>646</v>
      </c>
      <c r="AD38" s="65">
        <v>0</v>
      </c>
      <c r="AE38" s="66">
        <v>0</v>
      </c>
      <c r="AF38" s="71" t="s">
        <v>646</v>
      </c>
      <c r="AG38" s="60">
        <v>0</v>
      </c>
      <c r="AH38" s="64" t="s">
        <v>646</v>
      </c>
      <c r="AI38" s="57">
        <v>0</v>
      </c>
      <c r="AJ38" s="58">
        <v>0</v>
      </c>
      <c r="AK38" s="68" t="s">
        <v>646</v>
      </c>
      <c r="AL38" s="8" t="s">
        <v>876</v>
      </c>
      <c r="AM38" s="63">
        <v>0</v>
      </c>
    </row>
    <row r="39" spans="1:42" s="8" customFormat="1" ht="17" customHeight="1" x14ac:dyDescent="0.15">
      <c r="A39" s="51" t="s">
        <v>7</v>
      </c>
      <c r="B39" s="189" t="s">
        <v>70</v>
      </c>
      <c r="C39" s="190" t="s">
        <v>71</v>
      </c>
      <c r="D39" s="191">
        <v>3</v>
      </c>
      <c r="E39" s="192" t="s">
        <v>4</v>
      </c>
      <c r="F39" s="193" t="s">
        <v>523</v>
      </c>
      <c r="G39" s="52" t="s">
        <v>646</v>
      </c>
      <c r="H39" s="53">
        <v>0</v>
      </c>
      <c r="I39" s="54" t="b">
        <v>1</v>
      </c>
      <c r="J39" s="54">
        <v>1</v>
      </c>
      <c r="K39" s="54" t="b">
        <v>1</v>
      </c>
      <c r="L39" s="26" t="s">
        <v>646</v>
      </c>
      <c r="M39" s="55" t="s">
        <v>646</v>
      </c>
      <c r="N39" s="56" t="s">
        <v>646</v>
      </c>
      <c r="O39" s="57">
        <v>0.25</v>
      </c>
      <c r="P39" s="58">
        <v>1</v>
      </c>
      <c r="Q39" s="62" t="s">
        <v>646</v>
      </c>
      <c r="R39" s="69">
        <v>0</v>
      </c>
      <c r="S39" s="69" t="b">
        <v>1</v>
      </c>
      <c r="T39" s="61">
        <v>0.33333333333333331</v>
      </c>
      <c r="U39" s="62">
        <v>1</v>
      </c>
      <c r="V39" s="59" t="s">
        <v>646</v>
      </c>
      <c r="W39" s="60">
        <v>0</v>
      </c>
      <c r="X39" s="64" t="b">
        <v>1</v>
      </c>
      <c r="Y39" s="57">
        <v>0.33333333333333331</v>
      </c>
      <c r="Z39" s="63">
        <v>1</v>
      </c>
      <c r="AA39" s="66" t="s">
        <v>646</v>
      </c>
      <c r="AB39" s="70">
        <v>0</v>
      </c>
      <c r="AC39" s="70" t="b">
        <v>1</v>
      </c>
      <c r="AD39" s="65">
        <v>0.33333333333333331</v>
      </c>
      <c r="AE39" s="66">
        <v>1</v>
      </c>
      <c r="AF39" s="71" t="s">
        <v>646</v>
      </c>
      <c r="AG39" s="60">
        <v>0</v>
      </c>
      <c r="AH39" s="64" t="s">
        <v>646</v>
      </c>
      <c r="AI39" s="57">
        <v>0</v>
      </c>
      <c r="AJ39" s="58">
        <v>0</v>
      </c>
      <c r="AK39" s="68" t="s">
        <v>3099</v>
      </c>
      <c r="AL39" s="8" t="b">
        <v>1</v>
      </c>
      <c r="AM39" s="63">
        <v>1</v>
      </c>
    </row>
    <row r="40" spans="1:42" s="8" customFormat="1" ht="17" customHeight="1" x14ac:dyDescent="0.15">
      <c r="A40" s="51" t="s">
        <v>24</v>
      </c>
      <c r="B40" s="189" t="s">
        <v>72</v>
      </c>
      <c r="C40" s="190" t="s">
        <v>535</v>
      </c>
      <c r="D40" s="191">
        <v>3</v>
      </c>
      <c r="E40" s="192" t="s">
        <v>4</v>
      </c>
      <c r="F40" s="193" t="s">
        <v>526</v>
      </c>
      <c r="G40" s="52" t="s">
        <v>646</v>
      </c>
      <c r="H40" s="53" t="b">
        <v>1</v>
      </c>
      <c r="I40" s="54" t="b">
        <v>1</v>
      </c>
      <c r="J40" s="54">
        <v>2</v>
      </c>
      <c r="K40" s="54" t="b">
        <v>1</v>
      </c>
      <c r="L40" s="26" t="s">
        <v>646</v>
      </c>
      <c r="M40" s="55" t="b">
        <v>1</v>
      </c>
      <c r="N40" s="56" t="s">
        <v>646</v>
      </c>
      <c r="O40" s="57">
        <v>0.5</v>
      </c>
      <c r="P40" s="58">
        <v>1</v>
      </c>
      <c r="Q40" s="62" t="s">
        <v>646</v>
      </c>
      <c r="R40" s="69" t="b">
        <v>1</v>
      </c>
      <c r="S40" s="69" t="b">
        <v>1</v>
      </c>
      <c r="T40" s="61">
        <v>0.66666666666666663</v>
      </c>
      <c r="U40" s="62">
        <v>1</v>
      </c>
      <c r="V40" s="59" t="s">
        <v>646</v>
      </c>
      <c r="W40" s="60" t="b">
        <v>1</v>
      </c>
      <c r="X40" s="64" t="b">
        <v>1</v>
      </c>
      <c r="Y40" s="57">
        <v>0.66666666666666663</v>
      </c>
      <c r="Z40" s="63">
        <v>1</v>
      </c>
      <c r="AA40" s="66" t="s">
        <v>646</v>
      </c>
      <c r="AB40" s="70" t="b">
        <v>1</v>
      </c>
      <c r="AC40" s="70" t="b">
        <v>1</v>
      </c>
      <c r="AD40" s="65">
        <v>0.66666666666666663</v>
      </c>
      <c r="AE40" s="66">
        <v>1</v>
      </c>
      <c r="AF40" s="71" t="s">
        <v>646</v>
      </c>
      <c r="AG40" s="60">
        <v>0</v>
      </c>
      <c r="AH40" s="64" t="s">
        <v>646</v>
      </c>
      <c r="AI40" s="57">
        <v>0</v>
      </c>
      <c r="AJ40" s="58">
        <v>0</v>
      </c>
      <c r="AK40" s="68" t="s">
        <v>3099</v>
      </c>
      <c r="AL40" s="8" t="b">
        <v>1</v>
      </c>
      <c r="AM40" s="63">
        <v>1</v>
      </c>
    </row>
    <row r="41" spans="1:42" s="8" customFormat="1" ht="17" customHeight="1" x14ac:dyDescent="0.15">
      <c r="A41" s="51" t="s">
        <v>7</v>
      </c>
      <c r="B41" s="189" t="s">
        <v>74</v>
      </c>
      <c r="C41" s="190" t="s">
        <v>75</v>
      </c>
      <c r="D41" s="191">
        <v>3</v>
      </c>
      <c r="E41" s="192" t="s">
        <v>15</v>
      </c>
      <c r="F41" s="193" t="s">
        <v>522</v>
      </c>
      <c r="G41" s="52" t="s">
        <v>646</v>
      </c>
      <c r="H41" s="53">
        <v>0</v>
      </c>
      <c r="I41" s="54" t="s">
        <v>646</v>
      </c>
      <c r="J41" s="54">
        <v>0</v>
      </c>
      <c r="K41" s="54" t="s">
        <v>646</v>
      </c>
      <c r="L41" s="26" t="s">
        <v>646</v>
      </c>
      <c r="M41" s="55" t="s">
        <v>646</v>
      </c>
      <c r="N41" s="56" t="s">
        <v>646</v>
      </c>
      <c r="O41" s="57">
        <v>0</v>
      </c>
      <c r="P41" s="58">
        <v>0</v>
      </c>
      <c r="Q41" s="62" t="s">
        <v>646</v>
      </c>
      <c r="R41" s="69">
        <v>0</v>
      </c>
      <c r="S41" s="69" t="s">
        <v>646</v>
      </c>
      <c r="T41" s="61">
        <v>0</v>
      </c>
      <c r="U41" s="62">
        <v>0</v>
      </c>
      <c r="V41" s="59" t="b">
        <v>1</v>
      </c>
      <c r="W41" s="60">
        <v>0</v>
      </c>
      <c r="X41" s="64" t="s">
        <v>646</v>
      </c>
      <c r="Y41" s="57">
        <v>0.33333333333333331</v>
      </c>
      <c r="Z41" s="63">
        <v>1</v>
      </c>
      <c r="AA41" s="66" t="s">
        <v>646</v>
      </c>
      <c r="AB41" s="70">
        <v>0</v>
      </c>
      <c r="AC41" s="70" t="s">
        <v>646</v>
      </c>
      <c r="AD41" s="65">
        <v>0</v>
      </c>
      <c r="AE41" s="66">
        <v>0</v>
      </c>
      <c r="AF41" s="71" t="b">
        <v>1</v>
      </c>
      <c r="AG41" s="60">
        <v>0</v>
      </c>
      <c r="AH41" s="64" t="s">
        <v>646</v>
      </c>
      <c r="AI41" s="57">
        <v>0.33333333333333331</v>
      </c>
      <c r="AJ41" s="58">
        <v>1</v>
      </c>
      <c r="AK41" s="68" t="s">
        <v>3099</v>
      </c>
      <c r="AL41" s="8" t="b">
        <v>1</v>
      </c>
      <c r="AM41" s="63">
        <v>1</v>
      </c>
    </row>
    <row r="42" spans="1:42" s="8" customFormat="1" ht="17" customHeight="1" x14ac:dyDescent="0.15">
      <c r="A42" s="51" t="s">
        <v>7</v>
      </c>
      <c r="B42" s="189" t="s">
        <v>76</v>
      </c>
      <c r="C42" s="190" t="s">
        <v>77</v>
      </c>
      <c r="D42" s="191">
        <v>1</v>
      </c>
      <c r="E42" s="192" t="s">
        <v>15</v>
      </c>
      <c r="F42" s="193" t="s">
        <v>525</v>
      </c>
      <c r="G42" s="52" t="s">
        <v>646</v>
      </c>
      <c r="H42" s="53">
        <v>0</v>
      </c>
      <c r="I42" s="54" t="s">
        <v>646</v>
      </c>
      <c r="J42" s="54">
        <v>0</v>
      </c>
      <c r="K42" s="54" t="s">
        <v>646</v>
      </c>
      <c r="L42" s="26" t="s">
        <v>646</v>
      </c>
      <c r="M42" s="55" t="s">
        <v>646</v>
      </c>
      <c r="N42" s="56" t="b">
        <v>1</v>
      </c>
      <c r="O42" s="57">
        <v>0.25</v>
      </c>
      <c r="P42" s="58">
        <v>1</v>
      </c>
      <c r="Q42" s="62" t="s">
        <v>646</v>
      </c>
      <c r="R42" s="69">
        <v>0</v>
      </c>
      <c r="S42" s="69" t="s">
        <v>646</v>
      </c>
      <c r="T42" s="61">
        <v>0</v>
      </c>
      <c r="U42" s="62">
        <v>0</v>
      </c>
      <c r="V42" s="59" t="s">
        <v>646</v>
      </c>
      <c r="W42" s="60">
        <v>0</v>
      </c>
      <c r="X42" s="64" t="s">
        <v>646</v>
      </c>
      <c r="Y42" s="57">
        <v>0</v>
      </c>
      <c r="Z42" s="63">
        <v>0</v>
      </c>
      <c r="AA42" s="66" t="s">
        <v>646</v>
      </c>
      <c r="AB42" s="70">
        <v>0</v>
      </c>
      <c r="AC42" s="70" t="s">
        <v>646</v>
      </c>
      <c r="AD42" s="65">
        <v>0</v>
      </c>
      <c r="AE42" s="66">
        <v>0</v>
      </c>
      <c r="AF42" s="71" t="s">
        <v>646</v>
      </c>
      <c r="AG42" s="60">
        <v>0</v>
      </c>
      <c r="AH42" s="64" t="s">
        <v>646</v>
      </c>
      <c r="AI42" s="57">
        <v>0</v>
      </c>
      <c r="AJ42" s="58">
        <v>0</v>
      </c>
      <c r="AK42" s="68" t="s">
        <v>646</v>
      </c>
      <c r="AL42" s="8" t="s">
        <v>876</v>
      </c>
      <c r="AM42" s="63">
        <v>0</v>
      </c>
    </row>
    <row r="43" spans="1:42" s="8" customFormat="1" ht="17" customHeight="1" x14ac:dyDescent="0.15">
      <c r="A43" s="51" t="s">
        <v>7</v>
      </c>
      <c r="B43" s="189" t="s">
        <v>78</v>
      </c>
      <c r="C43" s="190" t="s">
        <v>616</v>
      </c>
      <c r="D43" s="191">
        <v>0</v>
      </c>
      <c r="E43" s="192" t="s">
        <v>15</v>
      </c>
      <c r="F43" s="193" t="s">
        <v>525</v>
      </c>
      <c r="G43" s="52" t="s">
        <v>646</v>
      </c>
      <c r="H43" s="53">
        <v>0</v>
      </c>
      <c r="I43" s="54" t="s">
        <v>646</v>
      </c>
      <c r="J43" s="54">
        <v>0</v>
      </c>
      <c r="K43" s="54" t="s">
        <v>646</v>
      </c>
      <c r="L43" s="26" t="s">
        <v>646</v>
      </c>
      <c r="M43" s="55" t="s">
        <v>646</v>
      </c>
      <c r="N43" s="56" t="s">
        <v>646</v>
      </c>
      <c r="O43" s="57">
        <v>0</v>
      </c>
      <c r="P43" s="58">
        <v>0</v>
      </c>
      <c r="Q43" s="62" t="s">
        <v>646</v>
      </c>
      <c r="R43" s="69">
        <v>0</v>
      </c>
      <c r="S43" s="69" t="s">
        <v>646</v>
      </c>
      <c r="T43" s="61">
        <v>0</v>
      </c>
      <c r="U43" s="62">
        <v>0</v>
      </c>
      <c r="V43" s="59" t="s">
        <v>646</v>
      </c>
      <c r="W43" s="60">
        <v>0</v>
      </c>
      <c r="X43" s="64" t="s">
        <v>646</v>
      </c>
      <c r="Y43" s="57">
        <v>0</v>
      </c>
      <c r="Z43" s="63">
        <v>0</v>
      </c>
      <c r="AA43" s="66" t="s">
        <v>646</v>
      </c>
      <c r="AB43" s="70">
        <v>0</v>
      </c>
      <c r="AC43" s="70" t="s">
        <v>646</v>
      </c>
      <c r="AD43" s="65">
        <v>0</v>
      </c>
      <c r="AE43" s="66">
        <v>0</v>
      </c>
      <c r="AF43" s="71" t="s">
        <v>646</v>
      </c>
      <c r="AG43" s="60">
        <v>0</v>
      </c>
      <c r="AH43" s="64" t="s">
        <v>646</v>
      </c>
      <c r="AI43" s="57">
        <v>0</v>
      </c>
      <c r="AJ43" s="58">
        <v>0</v>
      </c>
      <c r="AK43" s="68" t="s">
        <v>646</v>
      </c>
      <c r="AL43" s="8" t="s">
        <v>876</v>
      </c>
      <c r="AM43" s="63">
        <v>0</v>
      </c>
    </row>
    <row r="44" spans="1:42" s="8" customFormat="1" ht="17" customHeight="1" x14ac:dyDescent="0.15">
      <c r="A44" s="51" t="s">
        <v>7</v>
      </c>
      <c r="B44" s="189" t="s">
        <v>79</v>
      </c>
      <c r="C44" s="190" t="s">
        <v>80</v>
      </c>
      <c r="D44" s="191">
        <v>1</v>
      </c>
      <c r="E44" s="192" t="s">
        <v>10</v>
      </c>
      <c r="F44" s="193" t="s">
        <v>525</v>
      </c>
      <c r="G44" s="52" t="s">
        <v>646</v>
      </c>
      <c r="H44" s="53">
        <v>0</v>
      </c>
      <c r="I44" s="54" t="s">
        <v>646</v>
      </c>
      <c r="J44" s="54">
        <v>0</v>
      </c>
      <c r="K44" s="54" t="s">
        <v>646</v>
      </c>
      <c r="L44" s="26" t="s">
        <v>646</v>
      </c>
      <c r="M44" s="55" t="b">
        <v>1</v>
      </c>
      <c r="N44" s="56" t="s">
        <v>646</v>
      </c>
      <c r="O44" s="57">
        <v>0.25</v>
      </c>
      <c r="P44" s="58">
        <v>1</v>
      </c>
      <c r="Q44" s="62" t="s">
        <v>646</v>
      </c>
      <c r="R44" s="69" t="b">
        <v>1</v>
      </c>
      <c r="S44" s="69" t="b">
        <v>1</v>
      </c>
      <c r="T44" s="61">
        <v>0.66666666666666663</v>
      </c>
      <c r="U44" s="62">
        <v>1</v>
      </c>
      <c r="V44" s="59" t="s">
        <v>646</v>
      </c>
      <c r="W44" s="60">
        <v>0</v>
      </c>
      <c r="X44" s="64" t="s">
        <v>646</v>
      </c>
      <c r="Y44" s="57">
        <v>0</v>
      </c>
      <c r="Z44" s="63">
        <v>0</v>
      </c>
      <c r="AA44" s="66" t="s">
        <v>646</v>
      </c>
      <c r="AB44" s="70">
        <v>0</v>
      </c>
      <c r="AC44" s="70" t="s">
        <v>646</v>
      </c>
      <c r="AD44" s="65">
        <v>0</v>
      </c>
      <c r="AE44" s="66">
        <v>0</v>
      </c>
      <c r="AF44" s="71" t="s">
        <v>646</v>
      </c>
      <c r="AG44" s="60">
        <v>0</v>
      </c>
      <c r="AH44" s="64" t="s">
        <v>646</v>
      </c>
      <c r="AI44" s="57">
        <v>0</v>
      </c>
      <c r="AJ44" s="58">
        <v>0</v>
      </c>
      <c r="AK44" s="68" t="s">
        <v>646</v>
      </c>
      <c r="AL44" s="8" t="s">
        <v>876</v>
      </c>
      <c r="AM44" s="63">
        <v>0</v>
      </c>
    </row>
    <row r="45" spans="1:42" s="8" customFormat="1" ht="17" customHeight="1" x14ac:dyDescent="0.15">
      <c r="A45" s="51" t="s">
        <v>24</v>
      </c>
      <c r="B45" s="189" t="s">
        <v>81</v>
      </c>
      <c r="C45" s="190" t="s">
        <v>82</v>
      </c>
      <c r="D45" s="191">
        <v>2</v>
      </c>
      <c r="E45" s="192" t="s">
        <v>15</v>
      </c>
      <c r="F45" s="193" t="s">
        <v>526</v>
      </c>
      <c r="G45" s="52" t="s">
        <v>646</v>
      </c>
      <c r="H45" s="53" t="b">
        <v>1</v>
      </c>
      <c r="I45" s="54" t="b">
        <v>1</v>
      </c>
      <c r="J45" s="54">
        <v>2</v>
      </c>
      <c r="K45" s="54" t="b">
        <v>1</v>
      </c>
      <c r="L45" s="26" t="s">
        <v>646</v>
      </c>
      <c r="M45" s="55" t="s">
        <v>646</v>
      </c>
      <c r="N45" s="56" t="s">
        <v>646</v>
      </c>
      <c r="O45" s="57">
        <v>0.25</v>
      </c>
      <c r="P45" s="58">
        <v>1</v>
      </c>
      <c r="Q45" s="62" t="s">
        <v>646</v>
      </c>
      <c r="R45" s="69" t="b">
        <v>1</v>
      </c>
      <c r="S45" s="69" t="b">
        <v>1</v>
      </c>
      <c r="T45" s="61">
        <v>0.66666666666666663</v>
      </c>
      <c r="U45" s="62">
        <v>1</v>
      </c>
      <c r="V45" s="59" t="s">
        <v>646</v>
      </c>
      <c r="W45" s="60" t="b">
        <v>1</v>
      </c>
      <c r="X45" s="64" t="b">
        <v>1</v>
      </c>
      <c r="Y45" s="57">
        <v>0.66666666666666663</v>
      </c>
      <c r="Z45" s="63">
        <v>1</v>
      </c>
      <c r="AA45" s="66" t="s">
        <v>646</v>
      </c>
      <c r="AB45" s="70">
        <v>0</v>
      </c>
      <c r="AC45" s="70" t="b">
        <v>1</v>
      </c>
      <c r="AD45" s="65">
        <v>0.33333333333333331</v>
      </c>
      <c r="AE45" s="66">
        <v>1</v>
      </c>
      <c r="AF45" s="71" t="s">
        <v>646</v>
      </c>
      <c r="AG45" s="60">
        <v>0</v>
      </c>
      <c r="AH45" s="64" t="s">
        <v>646</v>
      </c>
      <c r="AI45" s="57">
        <v>0</v>
      </c>
      <c r="AJ45" s="58">
        <v>0</v>
      </c>
      <c r="AK45" s="68" t="s">
        <v>646</v>
      </c>
      <c r="AL45" s="8" t="s">
        <v>876</v>
      </c>
      <c r="AM45" s="63">
        <v>0</v>
      </c>
    </row>
    <row r="46" spans="1:42" s="36" customFormat="1" ht="20" customHeight="1" x14ac:dyDescent="0.15">
      <c r="A46" s="73"/>
      <c r="B46" s="184" t="s">
        <v>519</v>
      </c>
      <c r="C46" s="194"/>
      <c r="D46" s="195"/>
      <c r="E46" s="185"/>
      <c r="F46" s="196"/>
      <c r="G46" s="74"/>
      <c r="H46" s="75"/>
      <c r="I46" s="76"/>
      <c r="J46" s="76"/>
      <c r="K46" s="76"/>
      <c r="L46" s="77"/>
      <c r="M46" s="78"/>
      <c r="N46" s="79"/>
      <c r="O46" s="80"/>
      <c r="P46" s="81"/>
      <c r="Q46" s="82"/>
      <c r="R46" s="83"/>
      <c r="S46" s="83"/>
      <c r="T46" s="84"/>
      <c r="U46" s="82"/>
      <c r="V46" s="85"/>
      <c r="W46" s="86"/>
      <c r="X46" s="87"/>
      <c r="Y46" s="80"/>
      <c r="Z46" s="88"/>
      <c r="AA46" s="89"/>
      <c r="AB46" s="90"/>
      <c r="AC46" s="90"/>
      <c r="AD46" s="91"/>
      <c r="AE46" s="89"/>
      <c r="AF46" s="92"/>
      <c r="AG46" s="86"/>
      <c r="AH46" s="87"/>
      <c r="AI46" s="80"/>
      <c r="AJ46" s="81"/>
      <c r="AK46" s="93" t="e">
        <v>#N/A</v>
      </c>
      <c r="AL46" s="94"/>
      <c r="AM46" s="88"/>
    </row>
    <row r="47" spans="1:42" s="8" customFormat="1" ht="17" customHeight="1" x14ac:dyDescent="0.15">
      <c r="A47" s="51" t="s">
        <v>1</v>
      </c>
      <c r="B47" s="189" t="s">
        <v>83</v>
      </c>
      <c r="C47" s="190" t="s">
        <v>84</v>
      </c>
      <c r="D47" s="191">
        <v>3</v>
      </c>
      <c r="E47" s="192" t="s">
        <v>4</v>
      </c>
      <c r="F47" s="193" t="s">
        <v>1</v>
      </c>
      <c r="G47" s="52" t="b">
        <v>1</v>
      </c>
      <c r="H47" s="53" t="b">
        <v>1</v>
      </c>
      <c r="I47" s="54" t="s">
        <v>646</v>
      </c>
      <c r="J47" s="54">
        <v>2</v>
      </c>
      <c r="K47" s="54" t="b">
        <v>1</v>
      </c>
      <c r="L47" s="26" t="s">
        <v>646</v>
      </c>
      <c r="M47" s="55" t="b">
        <v>1</v>
      </c>
      <c r="N47" s="56" t="s">
        <v>646</v>
      </c>
      <c r="O47" s="57">
        <v>0.5</v>
      </c>
      <c r="P47" s="58">
        <v>1</v>
      </c>
      <c r="Q47" s="62" t="b">
        <v>1</v>
      </c>
      <c r="R47" s="69" t="b">
        <v>1</v>
      </c>
      <c r="S47" s="69" t="s">
        <v>646</v>
      </c>
      <c r="T47" s="61">
        <v>0.66666666666666663</v>
      </c>
      <c r="U47" s="62">
        <v>1</v>
      </c>
      <c r="V47" s="59" t="b">
        <v>1</v>
      </c>
      <c r="W47" s="60" t="b">
        <v>1</v>
      </c>
      <c r="X47" s="64" t="s">
        <v>646</v>
      </c>
      <c r="Y47" s="57">
        <v>0.66666666666666663</v>
      </c>
      <c r="Z47" s="63">
        <v>1</v>
      </c>
      <c r="AA47" s="66" t="b">
        <v>1</v>
      </c>
      <c r="AB47" s="70" t="b">
        <v>1</v>
      </c>
      <c r="AC47" s="70" t="s">
        <v>646</v>
      </c>
      <c r="AD47" s="65">
        <v>0.66666666666666663</v>
      </c>
      <c r="AE47" s="66">
        <v>1</v>
      </c>
      <c r="AF47" s="71" t="s">
        <v>646</v>
      </c>
      <c r="AG47" s="60">
        <v>0</v>
      </c>
      <c r="AH47" s="64" t="s">
        <v>646</v>
      </c>
      <c r="AI47" s="57">
        <v>0</v>
      </c>
      <c r="AJ47" s="58">
        <v>0</v>
      </c>
      <c r="AK47" s="68" t="s">
        <v>3099</v>
      </c>
      <c r="AL47" s="8" t="b">
        <v>1</v>
      </c>
      <c r="AM47" s="63">
        <v>1</v>
      </c>
    </row>
    <row r="48" spans="1:42" s="8" customFormat="1" ht="17" customHeight="1" x14ac:dyDescent="0.15">
      <c r="A48" s="51" t="s">
        <v>7</v>
      </c>
      <c r="B48" s="189" t="s">
        <v>85</v>
      </c>
      <c r="C48" s="190" t="s">
        <v>86</v>
      </c>
      <c r="D48" s="191">
        <v>3</v>
      </c>
      <c r="E48" s="192" t="s">
        <v>15</v>
      </c>
      <c r="F48" s="193" t="s">
        <v>522</v>
      </c>
      <c r="G48" s="52" t="b">
        <v>1</v>
      </c>
      <c r="H48" s="53">
        <v>0</v>
      </c>
      <c r="I48" s="54" t="b">
        <v>1</v>
      </c>
      <c r="J48" s="54">
        <v>2</v>
      </c>
      <c r="K48" s="54" t="b">
        <v>1</v>
      </c>
      <c r="L48" s="26" t="s">
        <v>646</v>
      </c>
      <c r="M48" s="55" t="b">
        <v>1</v>
      </c>
      <c r="N48" s="56" t="s">
        <v>646</v>
      </c>
      <c r="O48" s="57">
        <v>0.5</v>
      </c>
      <c r="P48" s="58">
        <v>1</v>
      </c>
      <c r="Q48" s="62" t="b">
        <v>1</v>
      </c>
      <c r="R48" s="69">
        <v>0</v>
      </c>
      <c r="S48" s="69" t="b">
        <v>1</v>
      </c>
      <c r="T48" s="61">
        <v>0.66666666666666663</v>
      </c>
      <c r="U48" s="62">
        <v>1</v>
      </c>
      <c r="V48" s="59" t="b">
        <v>1</v>
      </c>
      <c r="W48" s="60">
        <v>0</v>
      </c>
      <c r="X48" s="64" t="b">
        <v>1</v>
      </c>
      <c r="Y48" s="57">
        <v>0.66666666666666663</v>
      </c>
      <c r="Z48" s="63">
        <v>1</v>
      </c>
      <c r="AA48" s="66" t="b">
        <v>1</v>
      </c>
      <c r="AB48" s="70">
        <v>0</v>
      </c>
      <c r="AC48" s="70" t="b">
        <v>1</v>
      </c>
      <c r="AD48" s="65">
        <v>0.66666666666666663</v>
      </c>
      <c r="AE48" s="66">
        <v>1</v>
      </c>
      <c r="AF48" s="71" t="b">
        <v>1</v>
      </c>
      <c r="AG48" s="60">
        <v>0</v>
      </c>
      <c r="AH48" s="64" t="b">
        <v>1</v>
      </c>
      <c r="AI48" s="57">
        <v>0.66666666666666663</v>
      </c>
      <c r="AJ48" s="58">
        <v>1</v>
      </c>
      <c r="AK48" s="68" t="s">
        <v>646</v>
      </c>
      <c r="AL48" s="8" t="s">
        <v>876</v>
      </c>
      <c r="AM48" s="63">
        <v>0</v>
      </c>
      <c r="AP48" s="11"/>
    </row>
    <row r="49" spans="1:39" s="8" customFormat="1" ht="17" customHeight="1" x14ac:dyDescent="0.15">
      <c r="A49" s="51" t="s">
        <v>7</v>
      </c>
      <c r="B49" s="189" t="s">
        <v>87</v>
      </c>
      <c r="C49" s="190" t="s">
        <v>88</v>
      </c>
      <c r="D49" s="191">
        <v>2</v>
      </c>
      <c r="E49" s="192" t="s">
        <v>15</v>
      </c>
      <c r="F49" s="193" t="s">
        <v>522</v>
      </c>
      <c r="G49" s="52" t="b">
        <v>1</v>
      </c>
      <c r="H49" s="53" t="b">
        <v>1</v>
      </c>
      <c r="I49" s="54" t="s">
        <v>646</v>
      </c>
      <c r="J49" s="54">
        <v>2</v>
      </c>
      <c r="K49" s="54" t="b">
        <v>1</v>
      </c>
      <c r="L49" s="26" t="s">
        <v>646</v>
      </c>
      <c r="M49" s="55" t="b">
        <v>1</v>
      </c>
      <c r="N49" s="56" t="s">
        <v>646</v>
      </c>
      <c r="O49" s="57">
        <v>0.5</v>
      </c>
      <c r="P49" s="58">
        <v>1</v>
      </c>
      <c r="Q49" s="62" t="s">
        <v>646</v>
      </c>
      <c r="R49" s="69">
        <v>0</v>
      </c>
      <c r="S49" s="69" t="s">
        <v>646</v>
      </c>
      <c r="T49" s="61">
        <v>0</v>
      </c>
      <c r="U49" s="62">
        <v>0</v>
      </c>
      <c r="V49" s="59" t="s">
        <v>646</v>
      </c>
      <c r="W49" s="60">
        <v>0</v>
      </c>
      <c r="X49" s="64" t="s">
        <v>646</v>
      </c>
      <c r="Y49" s="57">
        <v>0</v>
      </c>
      <c r="Z49" s="63">
        <v>0</v>
      </c>
      <c r="AA49" s="66" t="s">
        <v>646</v>
      </c>
      <c r="AB49" s="70">
        <v>0</v>
      </c>
      <c r="AC49" s="70" t="s">
        <v>646</v>
      </c>
      <c r="AD49" s="65">
        <v>0</v>
      </c>
      <c r="AE49" s="66">
        <v>0</v>
      </c>
      <c r="AF49" s="71" t="s">
        <v>646</v>
      </c>
      <c r="AG49" s="60">
        <v>0</v>
      </c>
      <c r="AH49" s="64" t="s">
        <v>646</v>
      </c>
      <c r="AI49" s="57">
        <v>0</v>
      </c>
      <c r="AJ49" s="58">
        <v>0</v>
      </c>
      <c r="AK49" s="68" t="s">
        <v>3099</v>
      </c>
      <c r="AL49" s="8" t="b">
        <v>1</v>
      </c>
      <c r="AM49" s="63">
        <v>1</v>
      </c>
    </row>
    <row r="50" spans="1:39" s="8" customFormat="1" ht="17" customHeight="1" x14ac:dyDescent="0.15">
      <c r="A50" s="51" t="s">
        <v>7</v>
      </c>
      <c r="B50" s="189" t="s">
        <v>89</v>
      </c>
      <c r="C50" s="190" t="s">
        <v>90</v>
      </c>
      <c r="D50" s="191">
        <v>4</v>
      </c>
      <c r="E50" s="192" t="s">
        <v>10</v>
      </c>
      <c r="F50" s="193" t="s">
        <v>522</v>
      </c>
      <c r="G50" s="52" t="b">
        <v>1</v>
      </c>
      <c r="H50" s="53">
        <v>0</v>
      </c>
      <c r="I50" s="54" t="b">
        <v>1</v>
      </c>
      <c r="J50" s="54">
        <v>2</v>
      </c>
      <c r="K50" s="54" t="b">
        <v>1</v>
      </c>
      <c r="L50" s="26" t="s">
        <v>646</v>
      </c>
      <c r="M50" s="55" t="b">
        <v>1</v>
      </c>
      <c r="N50" s="56" t="s">
        <v>646</v>
      </c>
      <c r="O50" s="57">
        <v>0.5</v>
      </c>
      <c r="P50" s="58">
        <v>1</v>
      </c>
      <c r="Q50" s="62" t="b">
        <v>1</v>
      </c>
      <c r="R50" s="69" t="b">
        <v>1</v>
      </c>
      <c r="S50" s="69" t="b">
        <v>1</v>
      </c>
      <c r="T50" s="61">
        <v>1</v>
      </c>
      <c r="U50" s="62">
        <v>1</v>
      </c>
      <c r="V50" s="59" t="b">
        <v>1</v>
      </c>
      <c r="W50" s="60" t="b">
        <v>1</v>
      </c>
      <c r="X50" s="64" t="b">
        <v>1</v>
      </c>
      <c r="Y50" s="57">
        <v>1</v>
      </c>
      <c r="Z50" s="63">
        <v>1</v>
      </c>
      <c r="AA50" s="66" t="b">
        <v>1</v>
      </c>
      <c r="AB50" s="70">
        <v>0</v>
      </c>
      <c r="AC50" s="70" t="b">
        <v>1</v>
      </c>
      <c r="AD50" s="65">
        <v>0.66666666666666663</v>
      </c>
      <c r="AE50" s="66">
        <v>1</v>
      </c>
      <c r="AF50" s="71" t="b">
        <v>1</v>
      </c>
      <c r="AG50" s="60">
        <v>0</v>
      </c>
      <c r="AH50" s="64" t="b">
        <v>1</v>
      </c>
      <c r="AI50" s="57">
        <v>0.66666666666666663</v>
      </c>
      <c r="AJ50" s="58">
        <v>1</v>
      </c>
      <c r="AK50" s="68" t="s">
        <v>3099</v>
      </c>
      <c r="AL50" s="8" t="b">
        <v>1</v>
      </c>
      <c r="AM50" s="63">
        <v>1</v>
      </c>
    </row>
    <row r="51" spans="1:39" s="8" customFormat="1" ht="17" customHeight="1" x14ac:dyDescent="0.15">
      <c r="A51" s="51" t="s">
        <v>24</v>
      </c>
      <c r="B51" s="189" t="s">
        <v>91</v>
      </c>
      <c r="C51" s="190" t="s">
        <v>92</v>
      </c>
      <c r="D51" s="191">
        <v>4</v>
      </c>
      <c r="E51" s="192" t="s">
        <v>10</v>
      </c>
      <c r="F51" s="193" t="s">
        <v>521</v>
      </c>
      <c r="G51" s="52" t="s">
        <v>550</v>
      </c>
      <c r="H51" s="53">
        <v>0</v>
      </c>
      <c r="I51" s="54" t="b">
        <v>1</v>
      </c>
      <c r="J51" s="54">
        <v>1</v>
      </c>
      <c r="K51" s="54" t="b">
        <v>1</v>
      </c>
      <c r="L51" s="26" t="s">
        <v>646</v>
      </c>
      <c r="M51" s="55" t="s">
        <v>646</v>
      </c>
      <c r="N51" s="56" t="s">
        <v>646</v>
      </c>
      <c r="O51" s="57">
        <v>0.25</v>
      </c>
      <c r="P51" s="58">
        <v>1</v>
      </c>
      <c r="Q51" s="62" t="s">
        <v>550</v>
      </c>
      <c r="R51" s="69">
        <v>0</v>
      </c>
      <c r="S51" s="69" t="b">
        <v>1</v>
      </c>
      <c r="T51" s="61">
        <v>0.33333333333333331</v>
      </c>
      <c r="U51" s="62">
        <v>1</v>
      </c>
      <c r="V51" s="59" t="s">
        <v>550</v>
      </c>
      <c r="W51" s="60">
        <v>0</v>
      </c>
      <c r="X51" s="64" t="b">
        <v>1</v>
      </c>
      <c r="Y51" s="57">
        <v>0.33333333333333331</v>
      </c>
      <c r="Z51" s="63">
        <v>1</v>
      </c>
      <c r="AA51" s="66" t="s">
        <v>550</v>
      </c>
      <c r="AB51" s="70">
        <v>0</v>
      </c>
      <c r="AC51" s="70" t="b">
        <v>1</v>
      </c>
      <c r="AD51" s="65">
        <v>0.33333333333333331</v>
      </c>
      <c r="AE51" s="66">
        <v>1</v>
      </c>
      <c r="AF51" s="71" t="s">
        <v>550</v>
      </c>
      <c r="AG51" s="60">
        <v>0</v>
      </c>
      <c r="AH51" s="64" t="b">
        <v>1</v>
      </c>
      <c r="AI51" s="57">
        <v>0.33333333333333331</v>
      </c>
      <c r="AJ51" s="58">
        <v>1</v>
      </c>
      <c r="AK51" s="68" t="s">
        <v>3099</v>
      </c>
      <c r="AL51" s="8" t="b">
        <v>1</v>
      </c>
      <c r="AM51" s="63">
        <v>1</v>
      </c>
    </row>
    <row r="52" spans="1:39" s="8" customFormat="1" ht="17" customHeight="1" x14ac:dyDescent="0.15">
      <c r="A52" s="51" t="s">
        <v>7</v>
      </c>
      <c r="B52" s="189" t="s">
        <v>93</v>
      </c>
      <c r="C52" s="190" t="s">
        <v>94</v>
      </c>
      <c r="D52" s="191">
        <v>4</v>
      </c>
      <c r="E52" s="192" t="s">
        <v>10</v>
      </c>
      <c r="F52" s="193" t="s">
        <v>522</v>
      </c>
      <c r="G52" s="52" t="b">
        <v>1</v>
      </c>
      <c r="H52" s="53" t="b">
        <v>1</v>
      </c>
      <c r="I52" s="54" t="b">
        <v>1</v>
      </c>
      <c r="J52" s="54">
        <v>3</v>
      </c>
      <c r="K52" s="54" t="b">
        <v>1</v>
      </c>
      <c r="L52" s="26" t="s">
        <v>646</v>
      </c>
      <c r="M52" s="55" t="b">
        <v>1</v>
      </c>
      <c r="N52" s="56" t="s">
        <v>646</v>
      </c>
      <c r="O52" s="57">
        <v>0.5</v>
      </c>
      <c r="P52" s="58">
        <v>1</v>
      </c>
      <c r="Q52" s="62" t="b">
        <v>1</v>
      </c>
      <c r="R52" s="69" t="b">
        <v>1</v>
      </c>
      <c r="S52" s="69" t="b">
        <v>1</v>
      </c>
      <c r="T52" s="61">
        <v>1</v>
      </c>
      <c r="U52" s="62">
        <v>1</v>
      </c>
      <c r="V52" s="59" t="b">
        <v>1</v>
      </c>
      <c r="W52" s="60" t="b">
        <v>1</v>
      </c>
      <c r="X52" s="64" t="b">
        <v>1</v>
      </c>
      <c r="Y52" s="57">
        <v>1</v>
      </c>
      <c r="Z52" s="63">
        <v>1</v>
      </c>
      <c r="AA52" s="66" t="b">
        <v>1</v>
      </c>
      <c r="AB52" s="70" t="b">
        <v>1</v>
      </c>
      <c r="AC52" s="70" t="b">
        <v>1</v>
      </c>
      <c r="AD52" s="65">
        <v>1</v>
      </c>
      <c r="AE52" s="66">
        <v>1</v>
      </c>
      <c r="AF52" s="71" t="b">
        <v>1</v>
      </c>
      <c r="AG52" s="60" t="b">
        <v>1</v>
      </c>
      <c r="AH52" s="64" t="b">
        <v>1</v>
      </c>
      <c r="AI52" s="57">
        <v>1</v>
      </c>
      <c r="AJ52" s="58">
        <v>1</v>
      </c>
      <c r="AK52" s="68" t="s">
        <v>3099</v>
      </c>
      <c r="AL52" s="8" t="b">
        <v>1</v>
      </c>
      <c r="AM52" s="63">
        <v>1</v>
      </c>
    </row>
    <row r="53" spans="1:39" s="8" customFormat="1" ht="17" customHeight="1" x14ac:dyDescent="0.15">
      <c r="A53" s="51" t="s">
        <v>7</v>
      </c>
      <c r="B53" s="189" t="s">
        <v>95</v>
      </c>
      <c r="C53" s="190" t="s">
        <v>96</v>
      </c>
      <c r="D53" s="191">
        <v>4</v>
      </c>
      <c r="E53" s="192" t="s">
        <v>10</v>
      </c>
      <c r="F53" s="193" t="s">
        <v>522</v>
      </c>
      <c r="G53" s="52" t="b">
        <v>1</v>
      </c>
      <c r="H53" s="53" t="b">
        <v>1</v>
      </c>
      <c r="I53" s="54" t="b">
        <v>1</v>
      </c>
      <c r="J53" s="54">
        <v>3</v>
      </c>
      <c r="K53" s="54" t="b">
        <v>1</v>
      </c>
      <c r="L53" s="26" t="b">
        <v>1</v>
      </c>
      <c r="M53" s="55" t="b">
        <v>1</v>
      </c>
      <c r="N53" s="56" t="s">
        <v>646</v>
      </c>
      <c r="O53" s="57">
        <v>0.75</v>
      </c>
      <c r="P53" s="58">
        <v>1</v>
      </c>
      <c r="Q53" s="62" t="b">
        <v>1</v>
      </c>
      <c r="R53" s="69" t="b">
        <v>1</v>
      </c>
      <c r="S53" s="69" t="b">
        <v>1</v>
      </c>
      <c r="T53" s="61">
        <v>1</v>
      </c>
      <c r="U53" s="62">
        <v>1</v>
      </c>
      <c r="V53" s="59" t="b">
        <v>1</v>
      </c>
      <c r="W53" s="60" t="b">
        <v>1</v>
      </c>
      <c r="X53" s="64" t="b">
        <v>1</v>
      </c>
      <c r="Y53" s="57">
        <v>1</v>
      </c>
      <c r="Z53" s="63">
        <v>1</v>
      </c>
      <c r="AA53" s="66" t="b">
        <v>1</v>
      </c>
      <c r="AB53" s="70" t="b">
        <v>1</v>
      </c>
      <c r="AC53" s="70" t="b">
        <v>1</v>
      </c>
      <c r="AD53" s="65">
        <v>1</v>
      </c>
      <c r="AE53" s="66">
        <v>1</v>
      </c>
      <c r="AF53" s="71" t="b">
        <v>1</v>
      </c>
      <c r="AG53" s="60" t="b">
        <v>1</v>
      </c>
      <c r="AH53" s="64" t="b">
        <v>1</v>
      </c>
      <c r="AI53" s="57">
        <v>1</v>
      </c>
      <c r="AJ53" s="58">
        <v>1</v>
      </c>
      <c r="AK53" s="68" t="s">
        <v>3099</v>
      </c>
      <c r="AL53" s="8" t="b">
        <v>1</v>
      </c>
      <c r="AM53" s="63">
        <v>1</v>
      </c>
    </row>
    <row r="54" spans="1:39" s="8" customFormat="1" ht="17" customHeight="1" x14ac:dyDescent="0.15">
      <c r="A54" s="51" t="s">
        <v>7</v>
      </c>
      <c r="B54" s="189" t="s">
        <v>97</v>
      </c>
      <c r="C54" s="190" t="s">
        <v>98</v>
      </c>
      <c r="D54" s="191">
        <v>4</v>
      </c>
      <c r="E54" s="192" t="s">
        <v>15</v>
      </c>
      <c r="F54" s="193" t="s">
        <v>522</v>
      </c>
      <c r="G54" s="52" t="b">
        <v>1</v>
      </c>
      <c r="H54" s="53" t="b">
        <v>1</v>
      </c>
      <c r="I54" s="54" t="b">
        <v>1</v>
      </c>
      <c r="J54" s="54">
        <v>3</v>
      </c>
      <c r="K54" s="54" t="b">
        <v>1</v>
      </c>
      <c r="L54" s="26" t="s">
        <v>646</v>
      </c>
      <c r="M54" s="55" t="s">
        <v>646</v>
      </c>
      <c r="N54" s="56" t="s">
        <v>646</v>
      </c>
      <c r="O54" s="57">
        <v>0.25</v>
      </c>
      <c r="P54" s="58">
        <v>1</v>
      </c>
      <c r="Q54" s="62" t="b">
        <v>1</v>
      </c>
      <c r="R54" s="69" t="b">
        <v>1</v>
      </c>
      <c r="S54" s="69" t="b">
        <v>1</v>
      </c>
      <c r="T54" s="61">
        <v>1</v>
      </c>
      <c r="U54" s="62">
        <v>1</v>
      </c>
      <c r="V54" s="59" t="b">
        <v>1</v>
      </c>
      <c r="W54" s="60" t="b">
        <v>1</v>
      </c>
      <c r="X54" s="64" t="b">
        <v>1</v>
      </c>
      <c r="Y54" s="57">
        <v>1</v>
      </c>
      <c r="Z54" s="63">
        <v>1</v>
      </c>
      <c r="AA54" s="66" t="b">
        <v>1</v>
      </c>
      <c r="AB54" s="70" t="b">
        <v>1</v>
      </c>
      <c r="AC54" s="70" t="b">
        <v>1</v>
      </c>
      <c r="AD54" s="65">
        <v>1</v>
      </c>
      <c r="AE54" s="66">
        <v>1</v>
      </c>
      <c r="AF54" s="71" t="b">
        <v>1</v>
      </c>
      <c r="AG54" s="60">
        <v>0</v>
      </c>
      <c r="AH54" s="64" t="b">
        <v>1</v>
      </c>
      <c r="AI54" s="57">
        <v>0.66666666666666663</v>
      </c>
      <c r="AJ54" s="58">
        <v>1</v>
      </c>
      <c r="AK54" s="68" t="s">
        <v>3099</v>
      </c>
      <c r="AL54" s="8" t="b">
        <v>1</v>
      </c>
      <c r="AM54" s="63">
        <v>1</v>
      </c>
    </row>
    <row r="55" spans="1:39" s="8" customFormat="1" ht="17" customHeight="1" x14ac:dyDescent="0.15">
      <c r="A55" s="51" t="s">
        <v>7</v>
      </c>
      <c r="B55" s="189" t="s">
        <v>99</v>
      </c>
      <c r="C55" s="190" t="s">
        <v>100</v>
      </c>
      <c r="D55" s="191">
        <v>4</v>
      </c>
      <c r="E55" s="192" t="s">
        <v>4</v>
      </c>
      <c r="F55" s="193" t="s">
        <v>524</v>
      </c>
      <c r="G55" s="52" t="b">
        <v>1</v>
      </c>
      <c r="H55" s="53" t="b">
        <v>1</v>
      </c>
      <c r="I55" s="54" t="b">
        <v>1</v>
      </c>
      <c r="J55" s="54">
        <v>3</v>
      </c>
      <c r="K55" s="54" t="b">
        <v>1</v>
      </c>
      <c r="L55" s="26" t="s">
        <v>646</v>
      </c>
      <c r="M55" s="55" t="b">
        <v>1</v>
      </c>
      <c r="N55" s="56" t="s">
        <v>646</v>
      </c>
      <c r="O55" s="57">
        <v>0.5</v>
      </c>
      <c r="P55" s="58">
        <v>1</v>
      </c>
      <c r="Q55" s="62" t="b">
        <v>1</v>
      </c>
      <c r="R55" s="69" t="b">
        <v>1</v>
      </c>
      <c r="S55" s="69" t="b">
        <v>1</v>
      </c>
      <c r="T55" s="61">
        <v>1</v>
      </c>
      <c r="U55" s="62">
        <v>1</v>
      </c>
      <c r="V55" s="59" t="b">
        <v>1</v>
      </c>
      <c r="W55" s="60" t="b">
        <v>1</v>
      </c>
      <c r="X55" s="64" t="b">
        <v>1</v>
      </c>
      <c r="Y55" s="57">
        <v>1</v>
      </c>
      <c r="Z55" s="63">
        <v>1</v>
      </c>
      <c r="AA55" s="66" t="b">
        <v>1</v>
      </c>
      <c r="AB55" s="70" t="b">
        <v>1</v>
      </c>
      <c r="AC55" s="70" t="b">
        <v>1</v>
      </c>
      <c r="AD55" s="65">
        <v>1</v>
      </c>
      <c r="AE55" s="66">
        <v>1</v>
      </c>
      <c r="AF55" s="71" t="b">
        <v>1</v>
      </c>
      <c r="AG55" s="60" t="b">
        <v>1</v>
      </c>
      <c r="AH55" s="64" t="b">
        <v>1</v>
      </c>
      <c r="AI55" s="57">
        <v>1</v>
      </c>
      <c r="AJ55" s="58">
        <v>1</v>
      </c>
      <c r="AK55" s="68" t="s">
        <v>3099</v>
      </c>
      <c r="AL55" s="8" t="b">
        <v>1</v>
      </c>
      <c r="AM55" s="63">
        <v>1</v>
      </c>
    </row>
    <row r="56" spans="1:39" s="8" customFormat="1" ht="17" customHeight="1" x14ac:dyDescent="0.15">
      <c r="A56" s="51" t="s">
        <v>7</v>
      </c>
      <c r="B56" s="189" t="s">
        <v>101</v>
      </c>
      <c r="C56" s="190" t="s">
        <v>102</v>
      </c>
      <c r="D56" s="191">
        <v>4</v>
      </c>
      <c r="E56" s="192" t="s">
        <v>15</v>
      </c>
      <c r="F56" s="193" t="s">
        <v>522</v>
      </c>
      <c r="G56" s="52" t="b">
        <v>1</v>
      </c>
      <c r="H56" s="53" t="b">
        <v>1</v>
      </c>
      <c r="I56" s="54" t="b">
        <v>1</v>
      </c>
      <c r="J56" s="54">
        <v>3</v>
      </c>
      <c r="K56" s="54" t="b">
        <v>1</v>
      </c>
      <c r="L56" s="26" t="s">
        <v>646</v>
      </c>
      <c r="M56" s="55" t="b">
        <v>1</v>
      </c>
      <c r="N56" s="56" t="s">
        <v>646</v>
      </c>
      <c r="O56" s="57">
        <v>0.5</v>
      </c>
      <c r="P56" s="58">
        <v>1</v>
      </c>
      <c r="Q56" s="62" t="b">
        <v>1</v>
      </c>
      <c r="R56" s="69" t="b">
        <v>1</v>
      </c>
      <c r="S56" s="69" t="b">
        <v>1</v>
      </c>
      <c r="T56" s="61">
        <v>1</v>
      </c>
      <c r="U56" s="62">
        <v>1</v>
      </c>
      <c r="V56" s="59" t="b">
        <v>1</v>
      </c>
      <c r="W56" s="60" t="b">
        <v>1</v>
      </c>
      <c r="X56" s="64" t="b">
        <v>1</v>
      </c>
      <c r="Y56" s="57">
        <v>1</v>
      </c>
      <c r="Z56" s="63">
        <v>1</v>
      </c>
      <c r="AA56" s="66" t="b">
        <v>1</v>
      </c>
      <c r="AB56" s="70" t="b">
        <v>1</v>
      </c>
      <c r="AC56" s="70" t="b">
        <v>1</v>
      </c>
      <c r="AD56" s="65">
        <v>1</v>
      </c>
      <c r="AE56" s="66">
        <v>1</v>
      </c>
      <c r="AF56" s="71" t="b">
        <v>1</v>
      </c>
      <c r="AG56" s="60" t="b">
        <v>1</v>
      </c>
      <c r="AH56" s="64" t="b">
        <v>1</v>
      </c>
      <c r="AI56" s="57">
        <v>1</v>
      </c>
      <c r="AJ56" s="58">
        <v>1</v>
      </c>
      <c r="AK56" s="68" t="s">
        <v>3099</v>
      </c>
      <c r="AL56" s="8" t="b">
        <v>1</v>
      </c>
      <c r="AM56" s="63">
        <v>1</v>
      </c>
    </row>
    <row r="57" spans="1:39" s="8" customFormat="1" ht="17" customHeight="1" x14ac:dyDescent="0.15">
      <c r="A57" s="51" t="s">
        <v>24</v>
      </c>
      <c r="B57" s="189" t="s">
        <v>103</v>
      </c>
      <c r="C57" s="190" t="s">
        <v>104</v>
      </c>
      <c r="D57" s="191">
        <v>0</v>
      </c>
      <c r="E57" s="192" t="s">
        <v>10</v>
      </c>
      <c r="F57" s="193" t="s">
        <v>521</v>
      </c>
      <c r="G57" s="52" t="s">
        <v>550</v>
      </c>
      <c r="H57" s="53">
        <v>0</v>
      </c>
      <c r="I57" s="54" t="s">
        <v>646</v>
      </c>
      <c r="J57" s="54">
        <v>0</v>
      </c>
      <c r="K57" s="54" t="s">
        <v>646</v>
      </c>
      <c r="L57" s="26" t="s">
        <v>646</v>
      </c>
      <c r="M57" s="55" t="s">
        <v>646</v>
      </c>
      <c r="N57" s="56" t="s">
        <v>646</v>
      </c>
      <c r="O57" s="57">
        <v>0</v>
      </c>
      <c r="P57" s="58">
        <v>0</v>
      </c>
      <c r="Q57" s="62" t="s">
        <v>550</v>
      </c>
      <c r="R57" s="69">
        <v>0</v>
      </c>
      <c r="S57" s="69" t="s">
        <v>646</v>
      </c>
      <c r="T57" s="61">
        <v>0</v>
      </c>
      <c r="U57" s="62">
        <v>0</v>
      </c>
      <c r="V57" s="59" t="s">
        <v>550</v>
      </c>
      <c r="W57" s="60">
        <v>0</v>
      </c>
      <c r="X57" s="64" t="s">
        <v>646</v>
      </c>
      <c r="Y57" s="57">
        <v>0</v>
      </c>
      <c r="Z57" s="63">
        <v>0</v>
      </c>
      <c r="AA57" s="66" t="s">
        <v>550</v>
      </c>
      <c r="AB57" s="70">
        <v>0</v>
      </c>
      <c r="AC57" s="70" t="s">
        <v>646</v>
      </c>
      <c r="AD57" s="65">
        <v>0</v>
      </c>
      <c r="AE57" s="66">
        <v>0</v>
      </c>
      <c r="AF57" s="71" t="s">
        <v>550</v>
      </c>
      <c r="AG57" s="60">
        <v>0</v>
      </c>
      <c r="AH57" s="64" t="s">
        <v>646</v>
      </c>
      <c r="AI57" s="57">
        <v>0</v>
      </c>
      <c r="AJ57" s="58">
        <v>0</v>
      </c>
      <c r="AK57" s="68" t="s">
        <v>646</v>
      </c>
      <c r="AL57" s="8" t="s">
        <v>876</v>
      </c>
      <c r="AM57" s="63">
        <v>0</v>
      </c>
    </row>
    <row r="58" spans="1:39" s="8" customFormat="1" ht="17" customHeight="1" x14ac:dyDescent="0.15">
      <c r="A58" s="51" t="s">
        <v>7</v>
      </c>
      <c r="B58" s="189" t="s">
        <v>105</v>
      </c>
      <c r="C58" s="190" t="s">
        <v>106</v>
      </c>
      <c r="D58" s="191">
        <v>0</v>
      </c>
      <c r="E58" s="192" t="s">
        <v>15</v>
      </c>
      <c r="F58" s="193" t="s">
        <v>522</v>
      </c>
      <c r="G58" s="52" t="s">
        <v>646</v>
      </c>
      <c r="H58" s="53">
        <v>0</v>
      </c>
      <c r="I58" s="54" t="s">
        <v>646</v>
      </c>
      <c r="J58" s="54">
        <v>0</v>
      </c>
      <c r="K58" s="54" t="s">
        <v>646</v>
      </c>
      <c r="L58" s="26" t="s">
        <v>646</v>
      </c>
      <c r="M58" s="55" t="s">
        <v>646</v>
      </c>
      <c r="N58" s="56" t="s">
        <v>646</v>
      </c>
      <c r="O58" s="57">
        <v>0</v>
      </c>
      <c r="P58" s="58">
        <v>0</v>
      </c>
      <c r="Q58" s="62" t="s">
        <v>646</v>
      </c>
      <c r="R58" s="69">
        <v>0</v>
      </c>
      <c r="S58" s="69" t="s">
        <v>646</v>
      </c>
      <c r="T58" s="61">
        <v>0</v>
      </c>
      <c r="U58" s="62">
        <v>0</v>
      </c>
      <c r="V58" s="59" t="s">
        <v>646</v>
      </c>
      <c r="W58" s="60">
        <v>0</v>
      </c>
      <c r="X58" s="64" t="s">
        <v>646</v>
      </c>
      <c r="Y58" s="57">
        <v>0</v>
      </c>
      <c r="Z58" s="63">
        <v>0</v>
      </c>
      <c r="AA58" s="66" t="s">
        <v>646</v>
      </c>
      <c r="AB58" s="70">
        <v>0</v>
      </c>
      <c r="AC58" s="70" t="s">
        <v>646</v>
      </c>
      <c r="AD58" s="65">
        <v>0</v>
      </c>
      <c r="AE58" s="66">
        <v>0</v>
      </c>
      <c r="AF58" s="71" t="s">
        <v>646</v>
      </c>
      <c r="AG58" s="60">
        <v>0</v>
      </c>
      <c r="AH58" s="64" t="s">
        <v>646</v>
      </c>
      <c r="AI58" s="57">
        <v>0</v>
      </c>
      <c r="AJ58" s="58">
        <v>0</v>
      </c>
      <c r="AK58" s="68" t="s">
        <v>646</v>
      </c>
      <c r="AL58" s="8" t="s">
        <v>876</v>
      </c>
      <c r="AM58" s="63">
        <v>0</v>
      </c>
    </row>
    <row r="59" spans="1:39" s="8" customFormat="1" ht="17" customHeight="1" x14ac:dyDescent="0.15">
      <c r="A59" s="51" t="s">
        <v>7</v>
      </c>
      <c r="B59" s="189" t="s">
        <v>107</v>
      </c>
      <c r="C59" s="190" t="s">
        <v>108</v>
      </c>
      <c r="D59" s="191">
        <v>4</v>
      </c>
      <c r="E59" s="192" t="s">
        <v>15</v>
      </c>
      <c r="F59" s="193" t="s">
        <v>523</v>
      </c>
      <c r="G59" s="52" t="b">
        <v>1</v>
      </c>
      <c r="H59" s="53" t="b">
        <v>1</v>
      </c>
      <c r="I59" s="54" t="b">
        <v>1</v>
      </c>
      <c r="J59" s="54">
        <v>3</v>
      </c>
      <c r="K59" s="54" t="b">
        <v>1</v>
      </c>
      <c r="L59" s="26" t="b">
        <v>1</v>
      </c>
      <c r="M59" s="55" t="b">
        <v>1</v>
      </c>
      <c r="N59" s="56" t="s">
        <v>646</v>
      </c>
      <c r="O59" s="57">
        <v>0.75</v>
      </c>
      <c r="P59" s="58">
        <v>1</v>
      </c>
      <c r="Q59" s="62" t="b">
        <v>1</v>
      </c>
      <c r="R59" s="69" t="b">
        <v>1</v>
      </c>
      <c r="S59" s="69" t="b">
        <v>1</v>
      </c>
      <c r="T59" s="61">
        <v>1</v>
      </c>
      <c r="U59" s="62">
        <v>1</v>
      </c>
      <c r="V59" s="59" t="b">
        <v>1</v>
      </c>
      <c r="W59" s="60" t="b">
        <v>1</v>
      </c>
      <c r="X59" s="64" t="b">
        <v>1</v>
      </c>
      <c r="Y59" s="57">
        <v>1</v>
      </c>
      <c r="Z59" s="63">
        <v>1</v>
      </c>
      <c r="AA59" s="66" t="b">
        <v>1</v>
      </c>
      <c r="AB59" s="70" t="b">
        <v>1</v>
      </c>
      <c r="AC59" s="70" t="b">
        <v>1</v>
      </c>
      <c r="AD59" s="65">
        <v>1</v>
      </c>
      <c r="AE59" s="66">
        <v>1</v>
      </c>
      <c r="AF59" s="71" t="b">
        <v>1</v>
      </c>
      <c r="AG59" s="60">
        <v>0</v>
      </c>
      <c r="AH59" s="64" t="b">
        <v>1</v>
      </c>
      <c r="AI59" s="57">
        <v>0.66666666666666663</v>
      </c>
      <c r="AJ59" s="58">
        <v>1</v>
      </c>
      <c r="AK59" s="68" t="s">
        <v>3099</v>
      </c>
      <c r="AL59" s="8" t="b">
        <v>1</v>
      </c>
      <c r="AM59" s="63">
        <v>1</v>
      </c>
    </row>
    <row r="60" spans="1:39" s="8" customFormat="1" ht="17" customHeight="1" x14ac:dyDescent="0.15">
      <c r="A60" s="51" t="s">
        <v>7</v>
      </c>
      <c r="B60" s="189" t="s">
        <v>109</v>
      </c>
      <c r="C60" s="190" t="s">
        <v>110</v>
      </c>
      <c r="D60" s="191">
        <v>4</v>
      </c>
      <c r="E60" s="192" t="s">
        <v>15</v>
      </c>
      <c r="F60" s="193" t="s">
        <v>522</v>
      </c>
      <c r="G60" s="52" t="b">
        <v>1</v>
      </c>
      <c r="H60" s="53" t="b">
        <v>1</v>
      </c>
      <c r="I60" s="54" t="b">
        <v>1</v>
      </c>
      <c r="J60" s="54">
        <v>3</v>
      </c>
      <c r="K60" s="54" t="b">
        <v>1</v>
      </c>
      <c r="L60" s="26" t="b">
        <v>1</v>
      </c>
      <c r="M60" s="55" t="b">
        <v>1</v>
      </c>
      <c r="N60" s="56" t="s">
        <v>646</v>
      </c>
      <c r="O60" s="57">
        <v>0.75</v>
      </c>
      <c r="P60" s="58">
        <v>1</v>
      </c>
      <c r="Q60" s="62" t="b">
        <v>1</v>
      </c>
      <c r="R60" s="69" t="b">
        <v>1</v>
      </c>
      <c r="S60" s="69" t="b">
        <v>1</v>
      </c>
      <c r="T60" s="61">
        <v>1</v>
      </c>
      <c r="U60" s="62">
        <v>1</v>
      </c>
      <c r="V60" s="59" t="b">
        <v>1</v>
      </c>
      <c r="W60" s="60" t="b">
        <v>1</v>
      </c>
      <c r="X60" s="64" t="b">
        <v>1</v>
      </c>
      <c r="Y60" s="57">
        <v>1</v>
      </c>
      <c r="Z60" s="63">
        <v>1</v>
      </c>
      <c r="AA60" s="66" t="b">
        <v>1</v>
      </c>
      <c r="AB60" s="70">
        <v>0</v>
      </c>
      <c r="AC60" s="70" t="b">
        <v>1</v>
      </c>
      <c r="AD60" s="65">
        <v>0.66666666666666663</v>
      </c>
      <c r="AE60" s="66">
        <v>1</v>
      </c>
      <c r="AF60" s="71" t="b">
        <v>1</v>
      </c>
      <c r="AG60" s="60">
        <v>0</v>
      </c>
      <c r="AH60" s="64" t="b">
        <v>1</v>
      </c>
      <c r="AI60" s="57">
        <v>0.66666666666666663</v>
      </c>
      <c r="AJ60" s="58">
        <v>1</v>
      </c>
      <c r="AK60" s="68" t="s">
        <v>3099</v>
      </c>
      <c r="AL60" s="8" t="b">
        <v>1</v>
      </c>
      <c r="AM60" s="63">
        <v>1</v>
      </c>
    </row>
    <row r="61" spans="1:39" s="8" customFormat="1" ht="17" customHeight="1" x14ac:dyDescent="0.15">
      <c r="A61" s="51" t="s">
        <v>7</v>
      </c>
      <c r="B61" s="189" t="s">
        <v>111</v>
      </c>
      <c r="C61" s="190" t="s">
        <v>112</v>
      </c>
      <c r="D61" s="191">
        <v>4</v>
      </c>
      <c r="E61" s="192" t="s">
        <v>4</v>
      </c>
      <c r="F61" s="193" t="s">
        <v>522</v>
      </c>
      <c r="G61" s="52" t="b">
        <v>1</v>
      </c>
      <c r="H61" s="53" t="b">
        <v>1</v>
      </c>
      <c r="I61" s="54" t="b">
        <v>1</v>
      </c>
      <c r="J61" s="54">
        <v>3</v>
      </c>
      <c r="K61" s="54" t="b">
        <v>1</v>
      </c>
      <c r="L61" s="26" t="s">
        <v>646</v>
      </c>
      <c r="M61" s="55" t="b">
        <v>1</v>
      </c>
      <c r="N61" s="56" t="s">
        <v>646</v>
      </c>
      <c r="O61" s="57">
        <v>0.5</v>
      </c>
      <c r="P61" s="58">
        <v>1</v>
      </c>
      <c r="Q61" s="62" t="b">
        <v>1</v>
      </c>
      <c r="R61" s="69" t="b">
        <v>1</v>
      </c>
      <c r="S61" s="69" t="b">
        <v>1</v>
      </c>
      <c r="T61" s="61">
        <v>1</v>
      </c>
      <c r="U61" s="62">
        <v>1</v>
      </c>
      <c r="V61" s="59" t="b">
        <v>1</v>
      </c>
      <c r="W61" s="60" t="b">
        <v>1</v>
      </c>
      <c r="X61" s="64" t="b">
        <v>1</v>
      </c>
      <c r="Y61" s="57">
        <v>1</v>
      </c>
      <c r="Z61" s="63">
        <v>1</v>
      </c>
      <c r="AA61" s="66" t="b">
        <v>1</v>
      </c>
      <c r="AB61" s="70" t="b">
        <v>1</v>
      </c>
      <c r="AC61" s="70" t="b">
        <v>1</v>
      </c>
      <c r="AD61" s="65">
        <v>1</v>
      </c>
      <c r="AE61" s="66">
        <v>1</v>
      </c>
      <c r="AF61" s="71" t="b">
        <v>1</v>
      </c>
      <c r="AG61" s="60" t="b">
        <v>1</v>
      </c>
      <c r="AH61" s="64" t="b">
        <v>1</v>
      </c>
      <c r="AI61" s="57">
        <v>1</v>
      </c>
      <c r="AJ61" s="58">
        <v>1</v>
      </c>
      <c r="AK61" s="68" t="s">
        <v>3099</v>
      </c>
      <c r="AL61" s="8" t="b">
        <v>1</v>
      </c>
      <c r="AM61" s="63">
        <v>1</v>
      </c>
    </row>
    <row r="62" spans="1:39" s="8" customFormat="1" ht="17" customHeight="1" x14ac:dyDescent="0.15">
      <c r="A62" s="51" t="s">
        <v>7</v>
      </c>
      <c r="B62" s="189" t="s">
        <v>113</v>
      </c>
      <c r="C62" s="190" t="s">
        <v>114</v>
      </c>
      <c r="D62" s="191">
        <v>4</v>
      </c>
      <c r="E62" s="192" t="s">
        <v>10</v>
      </c>
      <c r="F62" s="193" t="s">
        <v>522</v>
      </c>
      <c r="G62" s="52" t="b">
        <v>1</v>
      </c>
      <c r="H62" s="53" t="b">
        <v>1</v>
      </c>
      <c r="I62" s="54" t="b">
        <v>1</v>
      </c>
      <c r="J62" s="54">
        <v>3</v>
      </c>
      <c r="K62" s="54" t="b">
        <v>1</v>
      </c>
      <c r="L62" s="26" t="s">
        <v>646</v>
      </c>
      <c r="M62" s="55" t="s">
        <v>646</v>
      </c>
      <c r="N62" s="56" t="s">
        <v>646</v>
      </c>
      <c r="O62" s="57">
        <v>0.25</v>
      </c>
      <c r="P62" s="58">
        <v>1</v>
      </c>
      <c r="Q62" s="62" t="b">
        <v>1</v>
      </c>
      <c r="R62" s="69" t="b">
        <v>1</v>
      </c>
      <c r="S62" s="69" t="b">
        <v>1</v>
      </c>
      <c r="T62" s="61">
        <v>1</v>
      </c>
      <c r="U62" s="62">
        <v>1</v>
      </c>
      <c r="V62" s="59" t="b">
        <v>1</v>
      </c>
      <c r="W62" s="60" t="b">
        <v>1</v>
      </c>
      <c r="X62" s="64" t="b">
        <v>1</v>
      </c>
      <c r="Y62" s="57">
        <v>1</v>
      </c>
      <c r="Z62" s="63">
        <v>1</v>
      </c>
      <c r="AA62" s="66" t="b">
        <v>1</v>
      </c>
      <c r="AB62" s="70" t="b">
        <v>1</v>
      </c>
      <c r="AC62" s="70" t="b">
        <v>1</v>
      </c>
      <c r="AD62" s="65">
        <v>1</v>
      </c>
      <c r="AE62" s="66">
        <v>1</v>
      </c>
      <c r="AF62" s="71" t="b">
        <v>1</v>
      </c>
      <c r="AG62" s="60" t="b">
        <v>1</v>
      </c>
      <c r="AH62" s="64" t="b">
        <v>1</v>
      </c>
      <c r="AI62" s="57">
        <v>1</v>
      </c>
      <c r="AJ62" s="58">
        <v>1</v>
      </c>
      <c r="AK62" s="68" t="s">
        <v>3099</v>
      </c>
      <c r="AL62" s="8" t="b">
        <v>1</v>
      </c>
      <c r="AM62" s="63">
        <v>1</v>
      </c>
    </row>
    <row r="63" spans="1:39" s="8" customFormat="1" ht="17" customHeight="1" x14ac:dyDescent="0.15">
      <c r="A63" s="51" t="s">
        <v>7</v>
      </c>
      <c r="B63" s="189" t="s">
        <v>115</v>
      </c>
      <c r="C63" s="190" t="s">
        <v>116</v>
      </c>
      <c r="D63" s="191">
        <v>4</v>
      </c>
      <c r="E63" s="192" t="s">
        <v>15</v>
      </c>
      <c r="F63" s="193" t="s">
        <v>522</v>
      </c>
      <c r="G63" s="52" t="b">
        <v>1</v>
      </c>
      <c r="H63" s="53" t="b">
        <v>1</v>
      </c>
      <c r="I63" s="54" t="b">
        <v>1</v>
      </c>
      <c r="J63" s="54">
        <v>3</v>
      </c>
      <c r="K63" s="54" t="b">
        <v>1</v>
      </c>
      <c r="L63" s="26" t="s">
        <v>646</v>
      </c>
      <c r="M63" s="55" t="b">
        <v>1</v>
      </c>
      <c r="N63" s="56" t="s">
        <v>646</v>
      </c>
      <c r="O63" s="57">
        <v>0.5</v>
      </c>
      <c r="P63" s="58">
        <v>1</v>
      </c>
      <c r="Q63" s="62" t="b">
        <v>1</v>
      </c>
      <c r="R63" s="69" t="b">
        <v>1</v>
      </c>
      <c r="S63" s="69" t="b">
        <v>1</v>
      </c>
      <c r="T63" s="61">
        <v>1</v>
      </c>
      <c r="U63" s="62">
        <v>1</v>
      </c>
      <c r="V63" s="59" t="b">
        <v>1</v>
      </c>
      <c r="W63" s="60" t="b">
        <v>1</v>
      </c>
      <c r="X63" s="64" t="b">
        <v>1</v>
      </c>
      <c r="Y63" s="57">
        <v>1</v>
      </c>
      <c r="Z63" s="63">
        <v>1</v>
      </c>
      <c r="AA63" s="66" t="b">
        <v>1</v>
      </c>
      <c r="AB63" s="70">
        <v>0</v>
      </c>
      <c r="AC63" s="70" t="b">
        <v>1</v>
      </c>
      <c r="AD63" s="65">
        <v>0.66666666666666663</v>
      </c>
      <c r="AE63" s="66">
        <v>1</v>
      </c>
      <c r="AF63" s="71" t="b">
        <v>1</v>
      </c>
      <c r="AG63" s="60">
        <v>0</v>
      </c>
      <c r="AH63" s="64" t="b">
        <v>1</v>
      </c>
      <c r="AI63" s="57">
        <v>0.66666666666666663</v>
      </c>
      <c r="AJ63" s="58">
        <v>1</v>
      </c>
      <c r="AK63" s="68" t="s">
        <v>3099</v>
      </c>
      <c r="AL63" s="8" t="b">
        <v>1</v>
      </c>
      <c r="AM63" s="63">
        <v>1</v>
      </c>
    </row>
    <row r="64" spans="1:39" s="8" customFormat="1" ht="17" customHeight="1" x14ac:dyDescent="0.15">
      <c r="A64" s="51" t="s">
        <v>24</v>
      </c>
      <c r="B64" s="189" t="s">
        <v>117</v>
      </c>
      <c r="C64" s="190" t="s">
        <v>118</v>
      </c>
      <c r="D64" s="191">
        <v>3</v>
      </c>
      <c r="E64" s="192" t="s">
        <v>10</v>
      </c>
      <c r="F64" s="193" t="s">
        <v>521</v>
      </c>
      <c r="G64" s="52" t="s">
        <v>550</v>
      </c>
      <c r="H64" s="53">
        <v>0</v>
      </c>
      <c r="I64" s="54" t="b">
        <v>1</v>
      </c>
      <c r="J64" s="54">
        <v>1</v>
      </c>
      <c r="K64" s="54" t="b">
        <v>1</v>
      </c>
      <c r="L64" s="26" t="s">
        <v>646</v>
      </c>
      <c r="M64" s="55" t="s">
        <v>646</v>
      </c>
      <c r="N64" s="56" t="b">
        <v>1</v>
      </c>
      <c r="O64" s="57">
        <v>0.5</v>
      </c>
      <c r="P64" s="58">
        <v>1</v>
      </c>
      <c r="Q64" s="62" t="s">
        <v>550</v>
      </c>
      <c r="R64" s="69">
        <v>0</v>
      </c>
      <c r="S64" s="69" t="b">
        <v>1</v>
      </c>
      <c r="T64" s="61">
        <v>0.33333333333333331</v>
      </c>
      <c r="U64" s="62">
        <v>1</v>
      </c>
      <c r="V64" s="59" t="s">
        <v>550</v>
      </c>
      <c r="W64" s="60">
        <v>0</v>
      </c>
      <c r="X64" s="64" t="b">
        <v>1</v>
      </c>
      <c r="Y64" s="57">
        <v>0.33333333333333331</v>
      </c>
      <c r="Z64" s="63">
        <v>1</v>
      </c>
      <c r="AA64" s="66" t="s">
        <v>550</v>
      </c>
      <c r="AB64" s="70">
        <v>0</v>
      </c>
      <c r="AC64" s="70" t="b">
        <v>1</v>
      </c>
      <c r="AD64" s="65">
        <v>0.33333333333333331</v>
      </c>
      <c r="AE64" s="66">
        <v>1</v>
      </c>
      <c r="AF64" s="71" t="s">
        <v>550</v>
      </c>
      <c r="AG64" s="60">
        <v>0</v>
      </c>
      <c r="AH64" s="64" t="s">
        <v>646</v>
      </c>
      <c r="AI64" s="57">
        <v>0</v>
      </c>
      <c r="AJ64" s="58">
        <v>0</v>
      </c>
      <c r="AK64" s="68" t="s">
        <v>3099</v>
      </c>
      <c r="AL64" s="8" t="b">
        <v>1</v>
      </c>
      <c r="AM64" s="63">
        <v>1</v>
      </c>
    </row>
    <row r="65" spans="1:39" s="8" customFormat="1" ht="17" customHeight="1" x14ac:dyDescent="0.15">
      <c r="A65" s="51" t="s">
        <v>7</v>
      </c>
      <c r="B65" s="189" t="s">
        <v>119</v>
      </c>
      <c r="C65" s="190" t="s">
        <v>120</v>
      </c>
      <c r="D65" s="191">
        <v>4</v>
      </c>
      <c r="E65" s="192" t="s">
        <v>4</v>
      </c>
      <c r="F65" s="193" t="s">
        <v>523</v>
      </c>
      <c r="G65" s="52" t="b">
        <v>1</v>
      </c>
      <c r="H65" s="53" t="b">
        <v>1</v>
      </c>
      <c r="I65" s="54" t="b">
        <v>1</v>
      </c>
      <c r="J65" s="54">
        <v>3</v>
      </c>
      <c r="K65" s="54" t="b">
        <v>1</v>
      </c>
      <c r="L65" s="26" t="s">
        <v>646</v>
      </c>
      <c r="M65" s="55" t="s">
        <v>646</v>
      </c>
      <c r="N65" s="56" t="b">
        <v>1</v>
      </c>
      <c r="O65" s="57">
        <v>0.5</v>
      </c>
      <c r="P65" s="58">
        <v>1</v>
      </c>
      <c r="Q65" s="62" t="b">
        <v>1</v>
      </c>
      <c r="R65" s="69" t="b">
        <v>1</v>
      </c>
      <c r="S65" s="69" t="b">
        <v>1</v>
      </c>
      <c r="T65" s="61">
        <v>1</v>
      </c>
      <c r="U65" s="62">
        <v>1</v>
      </c>
      <c r="V65" s="59" t="b">
        <v>1</v>
      </c>
      <c r="W65" s="60" t="b">
        <v>1</v>
      </c>
      <c r="X65" s="64" t="b">
        <v>1</v>
      </c>
      <c r="Y65" s="57">
        <v>1</v>
      </c>
      <c r="Z65" s="63">
        <v>1</v>
      </c>
      <c r="AA65" s="66" t="b">
        <v>1</v>
      </c>
      <c r="AB65" s="70">
        <v>0</v>
      </c>
      <c r="AC65" s="70" t="b">
        <v>1</v>
      </c>
      <c r="AD65" s="65">
        <v>0.66666666666666663</v>
      </c>
      <c r="AE65" s="66">
        <v>1</v>
      </c>
      <c r="AF65" s="71" t="b">
        <v>1</v>
      </c>
      <c r="AG65" s="60">
        <v>0</v>
      </c>
      <c r="AH65" s="64" t="b">
        <v>1</v>
      </c>
      <c r="AI65" s="57">
        <v>0.66666666666666663</v>
      </c>
      <c r="AJ65" s="58">
        <v>1</v>
      </c>
      <c r="AK65" s="68" t="s">
        <v>3099</v>
      </c>
      <c r="AL65" s="8" t="b">
        <v>1</v>
      </c>
      <c r="AM65" s="63">
        <v>1</v>
      </c>
    </row>
    <row r="66" spans="1:39" s="8" customFormat="1" ht="17" customHeight="1" x14ac:dyDescent="0.15">
      <c r="A66" s="51" t="s">
        <v>7</v>
      </c>
      <c r="B66" s="189" t="s">
        <v>121</v>
      </c>
      <c r="C66" s="190" t="s">
        <v>122</v>
      </c>
      <c r="D66" s="191">
        <v>4</v>
      </c>
      <c r="E66" s="192" t="s">
        <v>15</v>
      </c>
      <c r="F66" s="193" t="s">
        <v>522</v>
      </c>
      <c r="G66" s="52" t="b">
        <v>1</v>
      </c>
      <c r="H66" s="53" t="b">
        <v>1</v>
      </c>
      <c r="I66" s="54" t="b">
        <v>1</v>
      </c>
      <c r="J66" s="54">
        <v>3</v>
      </c>
      <c r="K66" s="54" t="b">
        <v>1</v>
      </c>
      <c r="L66" s="26" t="s">
        <v>646</v>
      </c>
      <c r="M66" s="55" t="b">
        <v>1</v>
      </c>
      <c r="N66" s="56" t="s">
        <v>646</v>
      </c>
      <c r="O66" s="57">
        <v>0.5</v>
      </c>
      <c r="P66" s="58">
        <v>1</v>
      </c>
      <c r="Q66" s="62" t="b">
        <v>1</v>
      </c>
      <c r="R66" s="69" t="b">
        <v>1</v>
      </c>
      <c r="S66" s="69" t="b">
        <v>1</v>
      </c>
      <c r="T66" s="61">
        <v>1</v>
      </c>
      <c r="U66" s="62">
        <v>1</v>
      </c>
      <c r="V66" s="59" t="b">
        <v>1</v>
      </c>
      <c r="W66" s="60" t="b">
        <v>1</v>
      </c>
      <c r="X66" s="64" t="b">
        <v>1</v>
      </c>
      <c r="Y66" s="57">
        <v>1</v>
      </c>
      <c r="Z66" s="63">
        <v>1</v>
      </c>
      <c r="AA66" s="66" t="b">
        <v>1</v>
      </c>
      <c r="AB66" s="70" t="b">
        <v>1</v>
      </c>
      <c r="AC66" s="70" t="b">
        <v>1</v>
      </c>
      <c r="AD66" s="65">
        <v>1</v>
      </c>
      <c r="AE66" s="66">
        <v>1</v>
      </c>
      <c r="AF66" s="71" t="b">
        <v>1</v>
      </c>
      <c r="AG66" s="60" t="b">
        <v>1</v>
      </c>
      <c r="AH66" s="64" t="b">
        <v>1</v>
      </c>
      <c r="AI66" s="57">
        <v>1</v>
      </c>
      <c r="AJ66" s="58">
        <v>1</v>
      </c>
      <c r="AK66" s="68" t="s">
        <v>3099</v>
      </c>
      <c r="AL66" s="8" t="b">
        <v>1</v>
      </c>
      <c r="AM66" s="63">
        <v>1</v>
      </c>
    </row>
    <row r="67" spans="1:39" s="8" customFormat="1" ht="17" customHeight="1" x14ac:dyDescent="0.15">
      <c r="A67" s="51" t="s">
        <v>7</v>
      </c>
      <c r="B67" s="189" t="s">
        <v>123</v>
      </c>
      <c r="C67" s="190" t="s">
        <v>124</v>
      </c>
      <c r="D67" s="191">
        <v>3</v>
      </c>
      <c r="E67" s="192" t="s">
        <v>4</v>
      </c>
      <c r="F67" s="193" t="s">
        <v>523</v>
      </c>
      <c r="G67" s="52" t="s">
        <v>646</v>
      </c>
      <c r="H67" s="53" t="b">
        <v>1</v>
      </c>
      <c r="I67" s="54" t="b">
        <v>1</v>
      </c>
      <c r="J67" s="54">
        <v>2</v>
      </c>
      <c r="K67" s="54" t="b">
        <v>1</v>
      </c>
      <c r="L67" s="26" t="s">
        <v>646</v>
      </c>
      <c r="M67" s="55" t="b">
        <v>1</v>
      </c>
      <c r="N67" s="56" t="s">
        <v>646</v>
      </c>
      <c r="O67" s="57">
        <v>0.5</v>
      </c>
      <c r="P67" s="58">
        <v>1</v>
      </c>
      <c r="Q67" s="62" t="s">
        <v>646</v>
      </c>
      <c r="R67" s="69" t="b">
        <v>1</v>
      </c>
      <c r="S67" s="69" t="b">
        <v>1</v>
      </c>
      <c r="T67" s="61">
        <v>0.66666666666666663</v>
      </c>
      <c r="U67" s="62">
        <v>1</v>
      </c>
      <c r="V67" s="59" t="s">
        <v>646</v>
      </c>
      <c r="W67" s="60" t="b">
        <v>1</v>
      </c>
      <c r="X67" s="64" t="b">
        <v>1</v>
      </c>
      <c r="Y67" s="57">
        <v>0.66666666666666663</v>
      </c>
      <c r="Z67" s="63">
        <v>1</v>
      </c>
      <c r="AA67" s="66" t="s">
        <v>646</v>
      </c>
      <c r="AB67" s="70" t="b">
        <v>1</v>
      </c>
      <c r="AC67" s="70" t="b">
        <v>1</v>
      </c>
      <c r="AD67" s="65">
        <v>0.66666666666666663</v>
      </c>
      <c r="AE67" s="66">
        <v>1</v>
      </c>
      <c r="AF67" s="71" t="s">
        <v>646</v>
      </c>
      <c r="AG67" s="60">
        <v>0</v>
      </c>
      <c r="AH67" s="64" t="s">
        <v>646</v>
      </c>
      <c r="AI67" s="57">
        <v>0</v>
      </c>
      <c r="AJ67" s="58">
        <v>0</v>
      </c>
      <c r="AK67" s="68" t="s">
        <v>3099</v>
      </c>
      <c r="AL67" s="8" t="b">
        <v>1</v>
      </c>
      <c r="AM67" s="63">
        <v>1</v>
      </c>
    </row>
    <row r="68" spans="1:39" s="8" customFormat="1" ht="17" customHeight="1" x14ac:dyDescent="0.15">
      <c r="A68" s="51" t="s">
        <v>7</v>
      </c>
      <c r="B68" s="189" t="s">
        <v>125</v>
      </c>
      <c r="C68" s="190" t="s">
        <v>126</v>
      </c>
      <c r="D68" s="191">
        <v>4</v>
      </c>
      <c r="E68" s="192" t="s">
        <v>15</v>
      </c>
      <c r="F68" s="193" t="s">
        <v>522</v>
      </c>
      <c r="G68" s="52" t="b">
        <v>1</v>
      </c>
      <c r="H68" s="53" t="b">
        <v>1</v>
      </c>
      <c r="I68" s="54" t="b">
        <v>1</v>
      </c>
      <c r="J68" s="54">
        <v>3</v>
      </c>
      <c r="K68" s="54" t="b">
        <v>1</v>
      </c>
      <c r="L68" s="26" t="s">
        <v>646</v>
      </c>
      <c r="M68" s="55" t="b">
        <v>1</v>
      </c>
      <c r="N68" s="56" t="b">
        <v>1</v>
      </c>
      <c r="O68" s="57">
        <v>0.75</v>
      </c>
      <c r="P68" s="58">
        <v>1</v>
      </c>
      <c r="Q68" s="62" t="b">
        <v>1</v>
      </c>
      <c r="R68" s="69" t="b">
        <v>1</v>
      </c>
      <c r="S68" s="69" t="b">
        <v>1</v>
      </c>
      <c r="T68" s="61">
        <v>1</v>
      </c>
      <c r="U68" s="62">
        <v>1</v>
      </c>
      <c r="V68" s="59" t="b">
        <v>1</v>
      </c>
      <c r="W68" s="60" t="b">
        <v>1</v>
      </c>
      <c r="X68" s="64" t="b">
        <v>1</v>
      </c>
      <c r="Y68" s="57">
        <v>1</v>
      </c>
      <c r="Z68" s="63">
        <v>1</v>
      </c>
      <c r="AA68" s="66" t="b">
        <v>1</v>
      </c>
      <c r="AB68" s="70" t="b">
        <v>1</v>
      </c>
      <c r="AC68" s="70" t="b">
        <v>1</v>
      </c>
      <c r="AD68" s="65">
        <v>1</v>
      </c>
      <c r="AE68" s="66">
        <v>1</v>
      </c>
      <c r="AF68" s="71" t="b">
        <v>1</v>
      </c>
      <c r="AG68" s="60" t="b">
        <v>1</v>
      </c>
      <c r="AH68" s="64" t="b">
        <v>1</v>
      </c>
      <c r="AI68" s="57">
        <v>1</v>
      </c>
      <c r="AJ68" s="58">
        <v>1</v>
      </c>
      <c r="AK68" s="68" t="s">
        <v>3099</v>
      </c>
      <c r="AL68" s="8" t="b">
        <v>1</v>
      </c>
      <c r="AM68" s="63">
        <v>1</v>
      </c>
    </row>
    <row r="69" spans="1:39" s="8" customFormat="1" ht="17" customHeight="1" x14ac:dyDescent="0.15">
      <c r="A69" s="51" t="s">
        <v>24</v>
      </c>
      <c r="B69" s="189" t="s">
        <v>127</v>
      </c>
      <c r="C69" s="190" t="s">
        <v>128</v>
      </c>
      <c r="D69" s="191">
        <v>1</v>
      </c>
      <c r="E69" s="192" t="s">
        <v>10</v>
      </c>
      <c r="F69" s="193" t="s">
        <v>521</v>
      </c>
      <c r="G69" s="52" t="s">
        <v>550</v>
      </c>
      <c r="H69" s="53">
        <v>0</v>
      </c>
      <c r="I69" s="54" t="s">
        <v>582</v>
      </c>
      <c r="J69" s="54">
        <v>0</v>
      </c>
      <c r="K69" s="54" t="s">
        <v>582</v>
      </c>
      <c r="L69" s="26" t="s">
        <v>646</v>
      </c>
      <c r="M69" s="55" t="b">
        <v>1</v>
      </c>
      <c r="N69" s="56" t="s">
        <v>646</v>
      </c>
      <c r="O69" s="57">
        <v>0.25</v>
      </c>
      <c r="P69" s="58">
        <v>1</v>
      </c>
      <c r="Q69" s="62" t="s">
        <v>550</v>
      </c>
      <c r="R69" s="69">
        <v>0</v>
      </c>
      <c r="S69" s="69" t="s">
        <v>582</v>
      </c>
      <c r="T69" s="61">
        <v>0</v>
      </c>
      <c r="U69" s="62">
        <v>0</v>
      </c>
      <c r="V69" s="59" t="s">
        <v>550</v>
      </c>
      <c r="W69" s="60">
        <v>0</v>
      </c>
      <c r="X69" s="64" t="s">
        <v>582</v>
      </c>
      <c r="Y69" s="57">
        <v>0</v>
      </c>
      <c r="Z69" s="63">
        <v>0</v>
      </c>
      <c r="AA69" s="66" t="s">
        <v>550</v>
      </c>
      <c r="AB69" s="70">
        <v>0</v>
      </c>
      <c r="AC69" s="70" t="s">
        <v>582</v>
      </c>
      <c r="AD69" s="65">
        <v>0</v>
      </c>
      <c r="AE69" s="66">
        <v>0</v>
      </c>
      <c r="AF69" s="71" t="s">
        <v>550</v>
      </c>
      <c r="AG69" s="60">
        <v>0</v>
      </c>
      <c r="AH69" s="64" t="s">
        <v>582</v>
      </c>
      <c r="AI69" s="57">
        <v>0</v>
      </c>
      <c r="AJ69" s="58">
        <v>0</v>
      </c>
      <c r="AK69" s="68" t="s">
        <v>646</v>
      </c>
      <c r="AL69" s="8" t="s">
        <v>876</v>
      </c>
      <c r="AM69" s="63">
        <v>0</v>
      </c>
    </row>
    <row r="70" spans="1:39" s="8" customFormat="1" ht="17" customHeight="1" x14ac:dyDescent="0.15">
      <c r="A70" s="51"/>
      <c r="B70" s="184" t="s">
        <v>518</v>
      </c>
      <c r="C70" s="194"/>
      <c r="D70" s="195"/>
      <c r="E70" s="197"/>
      <c r="F70" s="198"/>
      <c r="G70" s="95"/>
      <c r="H70" s="96"/>
      <c r="I70" s="97"/>
      <c r="J70" s="97"/>
      <c r="K70" s="97"/>
      <c r="L70" s="98"/>
      <c r="M70" s="99"/>
      <c r="N70" s="100"/>
      <c r="O70" s="101"/>
      <c r="P70" s="102"/>
      <c r="Q70" s="103"/>
      <c r="R70" s="104"/>
      <c r="S70" s="104"/>
      <c r="T70" s="105"/>
      <c r="U70" s="103"/>
      <c r="V70" s="106"/>
      <c r="W70" s="107"/>
      <c r="X70" s="108"/>
      <c r="Y70" s="101"/>
      <c r="Z70" s="109"/>
      <c r="AA70" s="110"/>
      <c r="AB70" s="111"/>
      <c r="AC70" s="111"/>
      <c r="AD70" s="112"/>
      <c r="AE70" s="110"/>
      <c r="AF70" s="113"/>
      <c r="AG70" s="107"/>
      <c r="AH70" s="108"/>
      <c r="AI70" s="101"/>
      <c r="AJ70" s="102"/>
      <c r="AK70" s="114" t="e">
        <v>#N/A</v>
      </c>
      <c r="AL70" s="115"/>
      <c r="AM70" s="109"/>
    </row>
    <row r="71" spans="1:39" s="8" customFormat="1" ht="17" customHeight="1" x14ac:dyDescent="0.15">
      <c r="A71" s="51" t="s">
        <v>1</v>
      </c>
      <c r="B71" s="189" t="s">
        <v>129</v>
      </c>
      <c r="C71" s="190" t="s">
        <v>130</v>
      </c>
      <c r="D71" s="191">
        <v>1</v>
      </c>
      <c r="E71" s="192" t="s">
        <v>4</v>
      </c>
      <c r="F71" s="193" t="s">
        <v>1</v>
      </c>
      <c r="G71" s="52" t="s">
        <v>646</v>
      </c>
      <c r="H71" s="53">
        <v>0</v>
      </c>
      <c r="I71" s="54" t="s">
        <v>646</v>
      </c>
      <c r="J71" s="54">
        <v>0</v>
      </c>
      <c r="K71" s="54" t="s">
        <v>646</v>
      </c>
      <c r="L71" s="26" t="s">
        <v>646</v>
      </c>
      <c r="M71" s="55" t="s">
        <v>646</v>
      </c>
      <c r="N71" s="56" t="s">
        <v>646</v>
      </c>
      <c r="O71" s="57">
        <v>0</v>
      </c>
      <c r="P71" s="58">
        <v>0</v>
      </c>
      <c r="Q71" s="62" t="s">
        <v>646</v>
      </c>
      <c r="R71" s="69">
        <v>0</v>
      </c>
      <c r="S71" s="69" t="s">
        <v>646</v>
      </c>
      <c r="T71" s="61">
        <v>0</v>
      </c>
      <c r="U71" s="62">
        <v>0</v>
      </c>
      <c r="V71" s="59" t="s">
        <v>646</v>
      </c>
      <c r="W71" s="60">
        <v>0</v>
      </c>
      <c r="X71" s="64" t="s">
        <v>646</v>
      </c>
      <c r="Y71" s="57">
        <v>0</v>
      </c>
      <c r="Z71" s="63">
        <v>0</v>
      </c>
      <c r="AA71" s="66" t="s">
        <v>646</v>
      </c>
      <c r="AB71" s="70">
        <v>0</v>
      </c>
      <c r="AC71" s="70" t="s">
        <v>646</v>
      </c>
      <c r="AD71" s="65">
        <v>0</v>
      </c>
      <c r="AE71" s="66">
        <v>0</v>
      </c>
      <c r="AF71" s="71" t="s">
        <v>646</v>
      </c>
      <c r="AG71" s="60">
        <v>0</v>
      </c>
      <c r="AH71" s="64" t="s">
        <v>646</v>
      </c>
      <c r="AI71" s="57">
        <v>0</v>
      </c>
      <c r="AJ71" s="58">
        <v>0</v>
      </c>
      <c r="AK71" s="68" t="s">
        <v>3099</v>
      </c>
      <c r="AL71" s="8" t="b">
        <v>1</v>
      </c>
      <c r="AM71" s="63">
        <v>1</v>
      </c>
    </row>
    <row r="72" spans="1:39" s="8" customFormat="1" ht="17" customHeight="1" x14ac:dyDescent="0.15">
      <c r="A72" s="51" t="s">
        <v>1</v>
      </c>
      <c r="B72" s="189" t="s">
        <v>131</v>
      </c>
      <c r="C72" s="190" t="s">
        <v>534</v>
      </c>
      <c r="D72" s="191">
        <v>3</v>
      </c>
      <c r="E72" s="192" t="s">
        <v>4</v>
      </c>
      <c r="F72" s="193" t="s">
        <v>1</v>
      </c>
      <c r="G72" s="52" t="b">
        <v>1</v>
      </c>
      <c r="H72" s="53">
        <v>0</v>
      </c>
      <c r="I72" s="54" t="b">
        <v>1</v>
      </c>
      <c r="J72" s="54">
        <v>2</v>
      </c>
      <c r="K72" s="54" t="b">
        <v>1</v>
      </c>
      <c r="L72" s="26" t="s">
        <v>646</v>
      </c>
      <c r="M72" s="55" t="s">
        <v>646</v>
      </c>
      <c r="N72" s="56" t="b">
        <v>1</v>
      </c>
      <c r="O72" s="57">
        <v>0.5</v>
      </c>
      <c r="P72" s="58">
        <v>1</v>
      </c>
      <c r="Q72" s="62" t="s">
        <v>646</v>
      </c>
      <c r="R72" s="69">
        <v>0</v>
      </c>
      <c r="S72" s="69" t="b">
        <v>1</v>
      </c>
      <c r="T72" s="61">
        <v>0.33333333333333331</v>
      </c>
      <c r="U72" s="62">
        <v>1</v>
      </c>
      <c r="V72" s="59" t="s">
        <v>646</v>
      </c>
      <c r="W72" s="60">
        <v>0</v>
      </c>
      <c r="X72" s="64" t="b">
        <v>1</v>
      </c>
      <c r="Y72" s="57">
        <v>0.33333333333333331</v>
      </c>
      <c r="Z72" s="63">
        <v>1</v>
      </c>
      <c r="AA72" s="66" t="s">
        <v>646</v>
      </c>
      <c r="AB72" s="70">
        <v>0</v>
      </c>
      <c r="AC72" s="70" t="b">
        <v>1</v>
      </c>
      <c r="AD72" s="65">
        <v>0.33333333333333331</v>
      </c>
      <c r="AE72" s="66">
        <v>1</v>
      </c>
      <c r="AF72" s="71" t="s">
        <v>646</v>
      </c>
      <c r="AG72" s="60">
        <v>0</v>
      </c>
      <c r="AH72" s="64" t="s">
        <v>646</v>
      </c>
      <c r="AI72" s="57">
        <v>0</v>
      </c>
      <c r="AJ72" s="58">
        <v>0</v>
      </c>
      <c r="AK72" s="68" t="s">
        <v>3099</v>
      </c>
      <c r="AL72" s="8" t="b">
        <v>1</v>
      </c>
      <c r="AM72" s="63">
        <v>1</v>
      </c>
    </row>
    <row r="73" spans="1:39" s="8" customFormat="1" ht="17" customHeight="1" x14ac:dyDescent="0.15">
      <c r="A73" s="51" t="s">
        <v>1</v>
      </c>
      <c r="B73" s="189" t="s">
        <v>132</v>
      </c>
      <c r="C73" s="190" t="s">
        <v>533</v>
      </c>
      <c r="D73" s="191">
        <v>2</v>
      </c>
      <c r="E73" s="192" t="s">
        <v>4</v>
      </c>
      <c r="F73" s="193" t="s">
        <v>1</v>
      </c>
      <c r="G73" s="52" t="b">
        <v>1</v>
      </c>
      <c r="H73" s="53" t="b">
        <v>1</v>
      </c>
      <c r="I73" s="54" t="b">
        <v>1</v>
      </c>
      <c r="J73" s="54">
        <v>3</v>
      </c>
      <c r="K73" s="54" t="b">
        <v>1</v>
      </c>
      <c r="L73" s="26" t="b">
        <v>1</v>
      </c>
      <c r="M73" s="55" t="b">
        <v>1</v>
      </c>
      <c r="N73" s="56" t="s">
        <v>646</v>
      </c>
      <c r="O73" s="57">
        <v>0.75</v>
      </c>
      <c r="P73" s="58">
        <v>1</v>
      </c>
      <c r="Q73" s="62" t="s">
        <v>646</v>
      </c>
      <c r="R73" s="69">
        <v>0</v>
      </c>
      <c r="S73" s="69" t="s">
        <v>646</v>
      </c>
      <c r="T73" s="61">
        <v>0</v>
      </c>
      <c r="U73" s="62">
        <v>0</v>
      </c>
      <c r="V73" s="59" t="s">
        <v>646</v>
      </c>
      <c r="W73" s="60">
        <v>0</v>
      </c>
      <c r="X73" s="64" t="s">
        <v>646</v>
      </c>
      <c r="Y73" s="57">
        <v>0</v>
      </c>
      <c r="Z73" s="63">
        <v>0</v>
      </c>
      <c r="AA73" s="66" t="s">
        <v>646</v>
      </c>
      <c r="AB73" s="70">
        <v>0</v>
      </c>
      <c r="AC73" s="70" t="s">
        <v>646</v>
      </c>
      <c r="AD73" s="65">
        <v>0</v>
      </c>
      <c r="AE73" s="66">
        <v>0</v>
      </c>
      <c r="AF73" s="71" t="s">
        <v>646</v>
      </c>
      <c r="AG73" s="60">
        <v>0</v>
      </c>
      <c r="AH73" s="64" t="s">
        <v>646</v>
      </c>
      <c r="AI73" s="57">
        <v>0</v>
      </c>
      <c r="AJ73" s="58">
        <v>0</v>
      </c>
      <c r="AK73" s="68" t="s">
        <v>3099</v>
      </c>
      <c r="AL73" s="8" t="b">
        <v>1</v>
      </c>
      <c r="AM73" s="63">
        <v>1</v>
      </c>
    </row>
    <row r="74" spans="1:39" s="8" customFormat="1" ht="17" customHeight="1" x14ac:dyDescent="0.15">
      <c r="A74" s="51" t="s">
        <v>7</v>
      </c>
      <c r="B74" s="189" t="s">
        <v>133</v>
      </c>
      <c r="C74" s="190" t="s">
        <v>134</v>
      </c>
      <c r="D74" s="191">
        <v>4</v>
      </c>
      <c r="E74" s="192" t="s">
        <v>4</v>
      </c>
      <c r="F74" s="193" t="s">
        <v>524</v>
      </c>
      <c r="G74" s="52" t="b">
        <v>1</v>
      </c>
      <c r="H74" s="53" t="b">
        <v>1</v>
      </c>
      <c r="I74" s="54" t="b">
        <v>1</v>
      </c>
      <c r="J74" s="54">
        <v>3</v>
      </c>
      <c r="K74" s="54" t="b">
        <v>1</v>
      </c>
      <c r="L74" s="26" t="s">
        <v>646</v>
      </c>
      <c r="M74" s="55" t="b">
        <v>1</v>
      </c>
      <c r="N74" s="56" t="s">
        <v>646</v>
      </c>
      <c r="O74" s="57">
        <v>0.5</v>
      </c>
      <c r="P74" s="58">
        <v>1</v>
      </c>
      <c r="Q74" s="62" t="b">
        <v>1</v>
      </c>
      <c r="R74" s="69" t="b">
        <v>1</v>
      </c>
      <c r="S74" s="69" t="b">
        <v>1</v>
      </c>
      <c r="T74" s="61">
        <v>1</v>
      </c>
      <c r="U74" s="62">
        <v>1</v>
      </c>
      <c r="V74" s="59" t="b">
        <v>1</v>
      </c>
      <c r="W74" s="60" t="b">
        <v>1</v>
      </c>
      <c r="X74" s="64" t="b">
        <v>1</v>
      </c>
      <c r="Y74" s="57">
        <v>1</v>
      </c>
      <c r="Z74" s="63">
        <v>1</v>
      </c>
      <c r="AA74" s="66" t="b">
        <v>1</v>
      </c>
      <c r="AB74" s="70" t="b">
        <v>1</v>
      </c>
      <c r="AC74" s="70" t="b">
        <v>1</v>
      </c>
      <c r="AD74" s="65">
        <v>1</v>
      </c>
      <c r="AE74" s="66">
        <v>1</v>
      </c>
      <c r="AF74" s="71" t="b">
        <v>1</v>
      </c>
      <c r="AG74" s="60" t="b">
        <v>1</v>
      </c>
      <c r="AH74" s="64" t="b">
        <v>1</v>
      </c>
      <c r="AI74" s="57">
        <v>1</v>
      </c>
      <c r="AJ74" s="58">
        <v>1</v>
      </c>
      <c r="AK74" s="68" t="s">
        <v>3099</v>
      </c>
      <c r="AL74" s="8" t="b">
        <v>1</v>
      </c>
      <c r="AM74" s="63">
        <v>1</v>
      </c>
    </row>
    <row r="75" spans="1:39" s="8" customFormat="1" ht="17" customHeight="1" x14ac:dyDescent="0.15">
      <c r="A75" s="51" t="s">
        <v>7</v>
      </c>
      <c r="B75" s="189" t="s">
        <v>135</v>
      </c>
      <c r="C75" s="190" t="s">
        <v>136</v>
      </c>
      <c r="D75" s="191">
        <v>0</v>
      </c>
      <c r="E75" s="192" t="s">
        <v>15</v>
      </c>
      <c r="F75" s="193" t="s">
        <v>523</v>
      </c>
      <c r="G75" s="52" t="s">
        <v>646</v>
      </c>
      <c r="H75" s="53">
        <v>0</v>
      </c>
      <c r="I75" s="54" t="s">
        <v>646</v>
      </c>
      <c r="J75" s="54">
        <v>0</v>
      </c>
      <c r="K75" s="54" t="s">
        <v>646</v>
      </c>
      <c r="L75" s="26" t="s">
        <v>646</v>
      </c>
      <c r="M75" s="55" t="s">
        <v>646</v>
      </c>
      <c r="N75" s="56" t="s">
        <v>646</v>
      </c>
      <c r="O75" s="57">
        <v>0</v>
      </c>
      <c r="P75" s="58">
        <v>0</v>
      </c>
      <c r="Q75" s="62" t="s">
        <v>646</v>
      </c>
      <c r="R75" s="69">
        <v>0</v>
      </c>
      <c r="S75" s="69" t="s">
        <v>646</v>
      </c>
      <c r="T75" s="61">
        <v>0</v>
      </c>
      <c r="U75" s="62">
        <v>0</v>
      </c>
      <c r="V75" s="59" t="s">
        <v>646</v>
      </c>
      <c r="W75" s="60">
        <v>0</v>
      </c>
      <c r="X75" s="64" t="s">
        <v>646</v>
      </c>
      <c r="Y75" s="57">
        <v>0</v>
      </c>
      <c r="Z75" s="63">
        <v>0</v>
      </c>
      <c r="AA75" s="66" t="s">
        <v>646</v>
      </c>
      <c r="AB75" s="70">
        <v>0</v>
      </c>
      <c r="AC75" s="70" t="s">
        <v>646</v>
      </c>
      <c r="AD75" s="65">
        <v>0</v>
      </c>
      <c r="AE75" s="66">
        <v>0</v>
      </c>
      <c r="AF75" s="71" t="s">
        <v>646</v>
      </c>
      <c r="AG75" s="60">
        <v>0</v>
      </c>
      <c r="AH75" s="64" t="s">
        <v>646</v>
      </c>
      <c r="AI75" s="57">
        <v>0</v>
      </c>
      <c r="AJ75" s="58">
        <v>0</v>
      </c>
      <c r="AK75" s="68" t="s">
        <v>646</v>
      </c>
      <c r="AL75" s="8" t="s">
        <v>876</v>
      </c>
      <c r="AM75" s="63">
        <v>0</v>
      </c>
    </row>
    <row r="76" spans="1:39" s="8" customFormat="1" ht="17" customHeight="1" x14ac:dyDescent="0.15">
      <c r="A76" s="51" t="s">
        <v>7</v>
      </c>
      <c r="B76" s="189" t="s">
        <v>137</v>
      </c>
      <c r="C76" s="190" t="s">
        <v>138</v>
      </c>
      <c r="D76" s="191">
        <v>4</v>
      </c>
      <c r="E76" s="192" t="s">
        <v>15</v>
      </c>
      <c r="F76" s="193" t="s">
        <v>522</v>
      </c>
      <c r="G76" s="52" t="b">
        <v>1</v>
      </c>
      <c r="H76" s="53" t="b">
        <v>1</v>
      </c>
      <c r="I76" s="54" t="b">
        <v>1</v>
      </c>
      <c r="J76" s="54">
        <v>3</v>
      </c>
      <c r="K76" s="54" t="b">
        <v>1</v>
      </c>
      <c r="L76" s="26" t="s">
        <v>646</v>
      </c>
      <c r="M76" s="55" t="s">
        <v>646</v>
      </c>
      <c r="N76" s="56" t="s">
        <v>646</v>
      </c>
      <c r="O76" s="57">
        <v>0.25</v>
      </c>
      <c r="P76" s="58">
        <v>1</v>
      </c>
      <c r="Q76" s="62" t="b">
        <v>1</v>
      </c>
      <c r="R76" s="69" t="b">
        <v>1</v>
      </c>
      <c r="S76" s="69" t="b">
        <v>1</v>
      </c>
      <c r="T76" s="61">
        <v>1</v>
      </c>
      <c r="U76" s="62">
        <v>1</v>
      </c>
      <c r="V76" s="59" t="b">
        <v>1</v>
      </c>
      <c r="W76" s="60" t="b">
        <v>1</v>
      </c>
      <c r="X76" s="64" t="b">
        <v>1</v>
      </c>
      <c r="Y76" s="57">
        <v>1</v>
      </c>
      <c r="Z76" s="63">
        <v>1</v>
      </c>
      <c r="AA76" s="66" t="b">
        <v>1</v>
      </c>
      <c r="AB76" s="70" t="b">
        <v>1</v>
      </c>
      <c r="AC76" s="70" t="b">
        <v>1</v>
      </c>
      <c r="AD76" s="65">
        <v>1</v>
      </c>
      <c r="AE76" s="66">
        <v>1</v>
      </c>
      <c r="AF76" s="71" t="s">
        <v>646</v>
      </c>
      <c r="AG76" s="60">
        <v>0</v>
      </c>
      <c r="AH76" s="64" t="b">
        <v>1</v>
      </c>
      <c r="AI76" s="57">
        <v>0.33333333333333331</v>
      </c>
      <c r="AJ76" s="58">
        <v>1</v>
      </c>
      <c r="AK76" s="68" t="s">
        <v>3099</v>
      </c>
      <c r="AL76" s="8" t="b">
        <v>1</v>
      </c>
      <c r="AM76" s="63">
        <v>1</v>
      </c>
    </row>
    <row r="77" spans="1:39" s="8" customFormat="1" ht="17" customHeight="1" x14ac:dyDescent="0.15">
      <c r="A77" s="51" t="s">
        <v>24</v>
      </c>
      <c r="B77" s="189" t="s">
        <v>139</v>
      </c>
      <c r="C77" s="190" t="s">
        <v>140</v>
      </c>
      <c r="D77" s="191">
        <v>4</v>
      </c>
      <c r="E77" s="192" t="s">
        <v>15</v>
      </c>
      <c r="F77" s="193" t="s">
        <v>521</v>
      </c>
      <c r="G77" s="52">
        <v>0</v>
      </c>
      <c r="H77" s="53">
        <v>0</v>
      </c>
      <c r="I77" s="54" t="b">
        <v>1</v>
      </c>
      <c r="J77" s="54">
        <v>1</v>
      </c>
      <c r="K77" s="54" t="b">
        <v>1</v>
      </c>
      <c r="L77" s="26" t="s">
        <v>646</v>
      </c>
      <c r="M77" s="55" t="s">
        <v>646</v>
      </c>
      <c r="N77" s="56" t="s">
        <v>646</v>
      </c>
      <c r="O77" s="57">
        <v>0.25</v>
      </c>
      <c r="P77" s="58">
        <v>1</v>
      </c>
      <c r="Q77" s="62">
        <v>0</v>
      </c>
      <c r="R77" s="69">
        <v>0</v>
      </c>
      <c r="S77" s="69" t="b">
        <v>1</v>
      </c>
      <c r="T77" s="61">
        <v>0.33333333333333331</v>
      </c>
      <c r="U77" s="62">
        <v>1</v>
      </c>
      <c r="V77" s="59">
        <v>0</v>
      </c>
      <c r="W77" s="60">
        <v>0</v>
      </c>
      <c r="X77" s="64" t="b">
        <v>1</v>
      </c>
      <c r="Y77" s="57">
        <v>0.33333333333333331</v>
      </c>
      <c r="Z77" s="63">
        <v>1</v>
      </c>
      <c r="AA77" s="66">
        <v>0</v>
      </c>
      <c r="AB77" s="70">
        <v>0</v>
      </c>
      <c r="AC77" s="70" t="b">
        <v>1</v>
      </c>
      <c r="AD77" s="65">
        <v>0.33333333333333331</v>
      </c>
      <c r="AE77" s="66">
        <v>1</v>
      </c>
      <c r="AF77" s="71">
        <v>0</v>
      </c>
      <c r="AG77" s="60">
        <v>0</v>
      </c>
      <c r="AH77" s="64" t="b">
        <v>1</v>
      </c>
      <c r="AI77" s="57">
        <v>0.33333333333333331</v>
      </c>
      <c r="AJ77" s="58">
        <v>1</v>
      </c>
      <c r="AK77" s="68" t="s">
        <v>3099</v>
      </c>
      <c r="AL77" s="8" t="b">
        <v>1</v>
      </c>
      <c r="AM77" s="63">
        <v>1</v>
      </c>
    </row>
    <row r="78" spans="1:39" s="8" customFormat="1" ht="17" customHeight="1" x14ac:dyDescent="0.15">
      <c r="A78" s="51" t="s">
        <v>7</v>
      </c>
      <c r="B78" s="189" t="s">
        <v>141</v>
      </c>
      <c r="C78" s="190" t="s">
        <v>142</v>
      </c>
      <c r="D78" s="191">
        <v>3</v>
      </c>
      <c r="E78" s="192" t="s">
        <v>4</v>
      </c>
      <c r="F78" s="193" t="s">
        <v>524</v>
      </c>
      <c r="G78" s="52" t="b">
        <v>1</v>
      </c>
      <c r="H78" s="53">
        <v>0</v>
      </c>
      <c r="I78" s="54" t="b">
        <v>1</v>
      </c>
      <c r="J78" s="54">
        <v>2</v>
      </c>
      <c r="K78" s="54" t="b">
        <v>1</v>
      </c>
      <c r="L78" s="26" t="s">
        <v>646</v>
      </c>
      <c r="M78" s="55" t="b">
        <v>1</v>
      </c>
      <c r="N78" s="56" t="s">
        <v>646</v>
      </c>
      <c r="O78" s="57">
        <v>0.5</v>
      </c>
      <c r="P78" s="58">
        <v>1</v>
      </c>
      <c r="Q78" s="62" t="b">
        <v>1</v>
      </c>
      <c r="R78" s="69">
        <v>0</v>
      </c>
      <c r="S78" s="69" t="b">
        <v>1</v>
      </c>
      <c r="T78" s="61">
        <v>0.66666666666666663</v>
      </c>
      <c r="U78" s="62">
        <v>1</v>
      </c>
      <c r="V78" s="59" t="b">
        <v>1</v>
      </c>
      <c r="W78" s="60">
        <v>0</v>
      </c>
      <c r="X78" s="64" t="b">
        <v>1</v>
      </c>
      <c r="Y78" s="57">
        <v>0.66666666666666663</v>
      </c>
      <c r="Z78" s="63">
        <v>1</v>
      </c>
      <c r="AA78" s="66" t="b">
        <v>1</v>
      </c>
      <c r="AB78" s="70">
        <v>0</v>
      </c>
      <c r="AC78" s="70" t="b">
        <v>1</v>
      </c>
      <c r="AD78" s="65">
        <v>0.66666666666666663</v>
      </c>
      <c r="AE78" s="66">
        <v>1</v>
      </c>
      <c r="AF78" s="71" t="s">
        <v>646</v>
      </c>
      <c r="AG78" s="60">
        <v>0</v>
      </c>
      <c r="AH78" s="64" t="s">
        <v>646</v>
      </c>
      <c r="AI78" s="57">
        <v>0</v>
      </c>
      <c r="AJ78" s="58">
        <v>0</v>
      </c>
      <c r="AK78" s="68" t="s">
        <v>3099</v>
      </c>
      <c r="AL78" s="8" t="b">
        <v>1</v>
      </c>
      <c r="AM78" s="63">
        <v>1</v>
      </c>
    </row>
    <row r="79" spans="1:39" s="8" customFormat="1" ht="17" customHeight="1" x14ac:dyDescent="0.15">
      <c r="A79" s="51" t="s">
        <v>7</v>
      </c>
      <c r="B79" s="189" t="s">
        <v>143</v>
      </c>
      <c r="C79" s="190" t="s">
        <v>144</v>
      </c>
      <c r="D79" s="191">
        <v>4</v>
      </c>
      <c r="E79" s="192" t="s">
        <v>4</v>
      </c>
      <c r="F79" s="193" t="s">
        <v>523</v>
      </c>
      <c r="G79" s="52" t="b">
        <v>1</v>
      </c>
      <c r="H79" s="53" t="b">
        <v>1</v>
      </c>
      <c r="I79" s="54" t="b">
        <v>1</v>
      </c>
      <c r="J79" s="54">
        <v>3</v>
      </c>
      <c r="K79" s="54" t="b">
        <v>1</v>
      </c>
      <c r="L79" s="26" t="s">
        <v>646</v>
      </c>
      <c r="M79" s="55" t="b">
        <v>1</v>
      </c>
      <c r="N79" s="56" t="s">
        <v>646</v>
      </c>
      <c r="O79" s="57">
        <v>0.5</v>
      </c>
      <c r="P79" s="58">
        <v>1</v>
      </c>
      <c r="Q79" s="62" t="b">
        <v>1</v>
      </c>
      <c r="R79" s="69" t="b">
        <v>1</v>
      </c>
      <c r="S79" s="69" t="b">
        <v>1</v>
      </c>
      <c r="T79" s="61">
        <v>1</v>
      </c>
      <c r="U79" s="62">
        <v>1</v>
      </c>
      <c r="V79" s="59" t="b">
        <v>1</v>
      </c>
      <c r="W79" s="60" t="b">
        <v>1</v>
      </c>
      <c r="X79" s="64" t="b">
        <v>1</v>
      </c>
      <c r="Y79" s="57">
        <v>1</v>
      </c>
      <c r="Z79" s="63">
        <v>1</v>
      </c>
      <c r="AA79" s="66" t="b">
        <v>1</v>
      </c>
      <c r="AB79" s="70" t="b">
        <v>1</v>
      </c>
      <c r="AC79" s="70" t="b">
        <v>1</v>
      </c>
      <c r="AD79" s="65">
        <v>1</v>
      </c>
      <c r="AE79" s="66">
        <v>1</v>
      </c>
      <c r="AF79" s="71" t="b">
        <v>1</v>
      </c>
      <c r="AG79" s="60" t="b">
        <v>1</v>
      </c>
      <c r="AH79" s="64" t="b">
        <v>1</v>
      </c>
      <c r="AI79" s="57">
        <v>1</v>
      </c>
      <c r="AJ79" s="58">
        <v>1</v>
      </c>
      <c r="AK79" s="68" t="s">
        <v>3099</v>
      </c>
      <c r="AL79" s="8" t="b">
        <v>1</v>
      </c>
      <c r="AM79" s="63">
        <v>1</v>
      </c>
    </row>
    <row r="80" spans="1:39" s="8" customFormat="1" ht="17" customHeight="1" x14ac:dyDescent="0.15">
      <c r="A80" s="51" t="s">
        <v>7</v>
      </c>
      <c r="B80" s="189" t="s">
        <v>145</v>
      </c>
      <c r="C80" s="190" t="s">
        <v>146</v>
      </c>
      <c r="D80" s="191">
        <v>4</v>
      </c>
      <c r="E80" s="192" t="s">
        <v>4</v>
      </c>
      <c r="F80" s="193" t="s">
        <v>523</v>
      </c>
      <c r="G80" s="52" t="b">
        <v>1</v>
      </c>
      <c r="H80" s="53" t="b">
        <v>1</v>
      </c>
      <c r="I80" s="54" t="b">
        <v>1</v>
      </c>
      <c r="J80" s="54">
        <v>3</v>
      </c>
      <c r="K80" s="54" t="b">
        <v>1</v>
      </c>
      <c r="L80" s="26" t="s">
        <v>646</v>
      </c>
      <c r="M80" s="55" t="s">
        <v>646</v>
      </c>
      <c r="N80" s="56" t="s">
        <v>646</v>
      </c>
      <c r="O80" s="57">
        <v>0.25</v>
      </c>
      <c r="P80" s="58">
        <v>1</v>
      </c>
      <c r="Q80" s="62" t="b">
        <v>1</v>
      </c>
      <c r="R80" s="69" t="b">
        <v>1</v>
      </c>
      <c r="S80" s="69" t="b">
        <v>1</v>
      </c>
      <c r="T80" s="61">
        <v>1</v>
      </c>
      <c r="U80" s="62">
        <v>1</v>
      </c>
      <c r="V80" s="59" t="b">
        <v>1</v>
      </c>
      <c r="W80" s="60" t="b">
        <v>1</v>
      </c>
      <c r="X80" s="64" t="b">
        <v>1</v>
      </c>
      <c r="Y80" s="57">
        <v>1</v>
      </c>
      <c r="Z80" s="63">
        <v>1</v>
      </c>
      <c r="AA80" s="66" t="b">
        <v>1</v>
      </c>
      <c r="AB80" s="70" t="b">
        <v>1</v>
      </c>
      <c r="AC80" s="70" t="b">
        <v>1</v>
      </c>
      <c r="AD80" s="65">
        <v>1</v>
      </c>
      <c r="AE80" s="66">
        <v>1</v>
      </c>
      <c r="AF80" s="71" t="b">
        <v>1</v>
      </c>
      <c r="AG80" s="60" t="b">
        <v>1</v>
      </c>
      <c r="AH80" s="64" t="b">
        <v>1</v>
      </c>
      <c r="AI80" s="57">
        <v>1</v>
      </c>
      <c r="AJ80" s="58">
        <v>1</v>
      </c>
      <c r="AK80" s="68" t="s">
        <v>3099</v>
      </c>
      <c r="AL80" s="8" t="b">
        <v>1</v>
      </c>
      <c r="AM80" s="63">
        <v>1</v>
      </c>
    </row>
    <row r="81" spans="1:39" s="8" customFormat="1" ht="17" customHeight="1" x14ac:dyDescent="0.15">
      <c r="A81" s="51" t="s">
        <v>24</v>
      </c>
      <c r="B81" s="189" t="s">
        <v>147</v>
      </c>
      <c r="C81" s="190" t="s">
        <v>148</v>
      </c>
      <c r="D81" s="191">
        <v>3</v>
      </c>
      <c r="E81" s="192" t="s">
        <v>15</v>
      </c>
      <c r="F81" s="193" t="s">
        <v>521</v>
      </c>
      <c r="G81" s="52" t="s">
        <v>550</v>
      </c>
      <c r="H81" s="53">
        <v>0</v>
      </c>
      <c r="I81" s="54" t="b">
        <v>1</v>
      </c>
      <c r="J81" s="54">
        <v>1</v>
      </c>
      <c r="K81" s="54" t="b">
        <v>1</v>
      </c>
      <c r="L81" s="26" t="s">
        <v>646</v>
      </c>
      <c r="M81" s="55" t="s">
        <v>646</v>
      </c>
      <c r="N81" s="56" t="s">
        <v>646</v>
      </c>
      <c r="O81" s="57">
        <v>0.25</v>
      </c>
      <c r="P81" s="58">
        <v>1</v>
      </c>
      <c r="Q81" s="62" t="s">
        <v>550</v>
      </c>
      <c r="R81" s="69">
        <v>0</v>
      </c>
      <c r="S81" s="69" t="b">
        <v>1</v>
      </c>
      <c r="T81" s="61">
        <v>0.33333333333333331</v>
      </c>
      <c r="U81" s="62">
        <v>1</v>
      </c>
      <c r="V81" s="59" t="s">
        <v>550</v>
      </c>
      <c r="W81" s="60">
        <v>0</v>
      </c>
      <c r="X81" s="64" t="b">
        <v>1</v>
      </c>
      <c r="Y81" s="57">
        <v>0.33333333333333331</v>
      </c>
      <c r="Z81" s="63">
        <v>1</v>
      </c>
      <c r="AA81" s="66" t="s">
        <v>550</v>
      </c>
      <c r="AB81" s="70">
        <v>0</v>
      </c>
      <c r="AC81" s="70" t="b">
        <v>1</v>
      </c>
      <c r="AD81" s="65">
        <v>0.33333333333333331</v>
      </c>
      <c r="AE81" s="66">
        <v>1</v>
      </c>
      <c r="AF81" s="71" t="s">
        <v>550</v>
      </c>
      <c r="AG81" s="60">
        <v>0</v>
      </c>
      <c r="AH81" s="64" t="s">
        <v>646</v>
      </c>
      <c r="AI81" s="57">
        <v>0</v>
      </c>
      <c r="AJ81" s="58">
        <v>0</v>
      </c>
      <c r="AK81" s="68" t="s">
        <v>3099</v>
      </c>
      <c r="AL81" s="8" t="b">
        <v>1</v>
      </c>
      <c r="AM81" s="63">
        <v>1</v>
      </c>
    </row>
    <row r="82" spans="1:39" s="8" customFormat="1" ht="17" customHeight="1" x14ac:dyDescent="0.15">
      <c r="A82" s="51"/>
      <c r="B82" s="184" t="s">
        <v>549</v>
      </c>
      <c r="C82" s="199"/>
      <c r="D82" s="200"/>
      <c r="E82" s="197"/>
      <c r="F82" s="198"/>
      <c r="G82" s="95"/>
      <c r="H82" s="96"/>
      <c r="I82" s="97"/>
      <c r="J82" s="97"/>
      <c r="K82" s="97">
        <v>0</v>
      </c>
      <c r="L82" s="98"/>
      <c r="M82" s="99"/>
      <c r="N82" s="100"/>
      <c r="O82" s="101"/>
      <c r="P82" s="102"/>
      <c r="Q82" s="103"/>
      <c r="R82" s="104"/>
      <c r="S82" s="104"/>
      <c r="T82" s="105"/>
      <c r="U82" s="103"/>
      <c r="V82" s="106"/>
      <c r="W82" s="107"/>
      <c r="X82" s="108"/>
      <c r="Y82" s="101"/>
      <c r="Z82" s="109"/>
      <c r="AA82" s="110"/>
      <c r="AB82" s="111"/>
      <c r="AC82" s="111"/>
      <c r="AD82" s="112"/>
      <c r="AE82" s="110"/>
      <c r="AF82" s="113"/>
      <c r="AG82" s="107"/>
      <c r="AH82" s="108"/>
      <c r="AI82" s="101"/>
      <c r="AJ82" s="102"/>
      <c r="AK82" s="114" t="e">
        <v>#N/A</v>
      </c>
      <c r="AL82" s="115"/>
      <c r="AM82" s="109"/>
    </row>
    <row r="83" spans="1:39" s="8" customFormat="1" ht="17" customHeight="1" x14ac:dyDescent="0.15">
      <c r="A83" s="51" t="s">
        <v>1</v>
      </c>
      <c r="B83" s="189" t="s">
        <v>149</v>
      </c>
      <c r="C83" s="190" t="s">
        <v>150</v>
      </c>
      <c r="D83" s="191">
        <v>1</v>
      </c>
      <c r="E83" s="192" t="s">
        <v>4</v>
      </c>
      <c r="F83" s="193" t="s">
        <v>1</v>
      </c>
      <c r="G83" s="52" t="s">
        <v>646</v>
      </c>
      <c r="H83" s="53">
        <v>0</v>
      </c>
      <c r="I83" s="54" t="b">
        <v>1</v>
      </c>
      <c r="J83" s="54">
        <v>1</v>
      </c>
      <c r="K83" s="54" t="b">
        <v>1</v>
      </c>
      <c r="L83" s="26" t="s">
        <v>646</v>
      </c>
      <c r="M83" s="55" t="s">
        <v>646</v>
      </c>
      <c r="N83" s="56" t="s">
        <v>646</v>
      </c>
      <c r="O83" s="57">
        <v>0.25</v>
      </c>
      <c r="P83" s="58">
        <v>1</v>
      </c>
      <c r="Q83" s="62" t="s">
        <v>646</v>
      </c>
      <c r="R83" s="69">
        <v>0</v>
      </c>
      <c r="S83" s="69" t="s">
        <v>646</v>
      </c>
      <c r="T83" s="61">
        <v>0</v>
      </c>
      <c r="U83" s="62">
        <v>0</v>
      </c>
      <c r="V83" s="59" t="s">
        <v>646</v>
      </c>
      <c r="W83" s="60">
        <v>0</v>
      </c>
      <c r="X83" s="64" t="s">
        <v>646</v>
      </c>
      <c r="Y83" s="57">
        <v>0</v>
      </c>
      <c r="Z83" s="63">
        <v>0</v>
      </c>
      <c r="AA83" s="66" t="s">
        <v>646</v>
      </c>
      <c r="AB83" s="70">
        <v>0</v>
      </c>
      <c r="AC83" s="70" t="s">
        <v>646</v>
      </c>
      <c r="AD83" s="65">
        <v>0</v>
      </c>
      <c r="AE83" s="66">
        <v>0</v>
      </c>
      <c r="AF83" s="71" t="s">
        <v>646</v>
      </c>
      <c r="AG83" s="60">
        <v>0</v>
      </c>
      <c r="AH83" s="64" t="s">
        <v>646</v>
      </c>
      <c r="AI83" s="57">
        <v>0</v>
      </c>
      <c r="AJ83" s="58">
        <v>0</v>
      </c>
      <c r="AK83" s="68" t="s">
        <v>646</v>
      </c>
      <c r="AL83" s="8" t="s">
        <v>876</v>
      </c>
      <c r="AM83" s="63">
        <v>0</v>
      </c>
    </row>
    <row r="84" spans="1:39" s="8" customFormat="1" ht="17" customHeight="1" x14ac:dyDescent="0.15">
      <c r="A84" s="51" t="s">
        <v>7</v>
      </c>
      <c r="B84" s="189" t="s">
        <v>151</v>
      </c>
      <c r="C84" s="190" t="s">
        <v>152</v>
      </c>
      <c r="D84" s="191">
        <v>0</v>
      </c>
      <c r="E84" s="192" t="s">
        <v>15</v>
      </c>
      <c r="F84" s="193" t="s">
        <v>523</v>
      </c>
      <c r="G84" s="52" t="s">
        <v>646</v>
      </c>
      <c r="H84" s="53">
        <v>0</v>
      </c>
      <c r="I84" s="54" t="s">
        <v>646</v>
      </c>
      <c r="J84" s="54">
        <v>0</v>
      </c>
      <c r="K84" s="54" t="s">
        <v>646</v>
      </c>
      <c r="L84" s="26" t="s">
        <v>646</v>
      </c>
      <c r="M84" s="55" t="s">
        <v>646</v>
      </c>
      <c r="N84" s="56" t="s">
        <v>646</v>
      </c>
      <c r="O84" s="57">
        <v>0</v>
      </c>
      <c r="P84" s="58">
        <v>0</v>
      </c>
      <c r="Q84" s="62" t="s">
        <v>646</v>
      </c>
      <c r="R84" s="69">
        <v>0</v>
      </c>
      <c r="S84" s="69" t="s">
        <v>646</v>
      </c>
      <c r="T84" s="61">
        <v>0</v>
      </c>
      <c r="U84" s="62">
        <v>0</v>
      </c>
      <c r="V84" s="59" t="s">
        <v>646</v>
      </c>
      <c r="W84" s="60">
        <v>0</v>
      </c>
      <c r="X84" s="64" t="s">
        <v>646</v>
      </c>
      <c r="Y84" s="57">
        <v>0</v>
      </c>
      <c r="Z84" s="63">
        <v>0</v>
      </c>
      <c r="AA84" s="66" t="s">
        <v>646</v>
      </c>
      <c r="AB84" s="70">
        <v>0</v>
      </c>
      <c r="AC84" s="70" t="s">
        <v>646</v>
      </c>
      <c r="AD84" s="65">
        <v>0</v>
      </c>
      <c r="AE84" s="66">
        <v>0</v>
      </c>
      <c r="AF84" s="71" t="s">
        <v>646</v>
      </c>
      <c r="AG84" s="60">
        <v>0</v>
      </c>
      <c r="AH84" s="64" t="s">
        <v>646</v>
      </c>
      <c r="AI84" s="57">
        <v>0</v>
      </c>
      <c r="AJ84" s="58">
        <v>0</v>
      </c>
      <c r="AK84" s="68" t="s">
        <v>646</v>
      </c>
      <c r="AL84" s="8" t="s">
        <v>876</v>
      </c>
      <c r="AM84" s="63">
        <v>0</v>
      </c>
    </row>
    <row r="85" spans="1:39" s="8" customFormat="1" ht="17" customHeight="1" x14ac:dyDescent="0.15">
      <c r="A85" s="51" t="s">
        <v>7</v>
      </c>
      <c r="B85" s="189" t="s">
        <v>153</v>
      </c>
      <c r="C85" s="190" t="s">
        <v>154</v>
      </c>
      <c r="D85" s="191">
        <v>0</v>
      </c>
      <c r="E85" s="192" t="s">
        <v>10</v>
      </c>
      <c r="F85" s="193" t="s">
        <v>525</v>
      </c>
      <c r="G85" s="52" t="s">
        <v>646</v>
      </c>
      <c r="H85" s="53">
        <v>0</v>
      </c>
      <c r="I85" s="54" t="s">
        <v>646</v>
      </c>
      <c r="J85" s="54">
        <v>0</v>
      </c>
      <c r="K85" s="54" t="s">
        <v>646</v>
      </c>
      <c r="L85" s="26" t="s">
        <v>646</v>
      </c>
      <c r="M85" s="55" t="s">
        <v>646</v>
      </c>
      <c r="N85" s="56" t="s">
        <v>646</v>
      </c>
      <c r="O85" s="57">
        <v>0</v>
      </c>
      <c r="P85" s="58">
        <v>0</v>
      </c>
      <c r="Q85" s="62" t="s">
        <v>646</v>
      </c>
      <c r="R85" s="69">
        <v>0</v>
      </c>
      <c r="S85" s="69" t="b">
        <v>1</v>
      </c>
      <c r="T85" s="61">
        <v>0.33333333333333331</v>
      </c>
      <c r="U85" s="62">
        <v>1</v>
      </c>
      <c r="V85" s="59" t="s">
        <v>646</v>
      </c>
      <c r="W85" s="60">
        <v>0</v>
      </c>
      <c r="X85" s="64" t="s">
        <v>646</v>
      </c>
      <c r="Y85" s="57">
        <v>0</v>
      </c>
      <c r="Z85" s="63">
        <v>0</v>
      </c>
      <c r="AA85" s="66" t="s">
        <v>646</v>
      </c>
      <c r="AB85" s="70">
        <v>0</v>
      </c>
      <c r="AC85" s="70" t="s">
        <v>646</v>
      </c>
      <c r="AD85" s="65">
        <v>0</v>
      </c>
      <c r="AE85" s="66">
        <v>0</v>
      </c>
      <c r="AF85" s="71" t="s">
        <v>646</v>
      </c>
      <c r="AG85" s="60">
        <v>0</v>
      </c>
      <c r="AH85" s="64" t="s">
        <v>646</v>
      </c>
      <c r="AI85" s="57">
        <v>0</v>
      </c>
      <c r="AJ85" s="58">
        <v>0</v>
      </c>
      <c r="AK85" s="68" t="s">
        <v>646</v>
      </c>
      <c r="AL85" s="8" t="s">
        <v>876</v>
      </c>
      <c r="AM85" s="63">
        <v>0</v>
      </c>
    </row>
    <row r="86" spans="1:39" s="8" customFormat="1" ht="17" customHeight="1" x14ac:dyDescent="0.15">
      <c r="A86" s="51" t="s">
        <v>7</v>
      </c>
      <c r="B86" s="189" t="s">
        <v>155</v>
      </c>
      <c r="C86" s="190" t="s">
        <v>156</v>
      </c>
      <c r="D86" s="191">
        <v>0</v>
      </c>
      <c r="E86" s="192" t="s">
        <v>10</v>
      </c>
      <c r="F86" s="193" t="s">
        <v>522</v>
      </c>
      <c r="G86" s="52" t="s">
        <v>646</v>
      </c>
      <c r="H86" s="53">
        <v>0</v>
      </c>
      <c r="I86" s="54" t="s">
        <v>646</v>
      </c>
      <c r="J86" s="54">
        <v>0</v>
      </c>
      <c r="K86" s="54" t="s">
        <v>646</v>
      </c>
      <c r="L86" s="26" t="s">
        <v>646</v>
      </c>
      <c r="M86" s="55" t="s">
        <v>646</v>
      </c>
      <c r="N86" s="56" t="s">
        <v>646</v>
      </c>
      <c r="O86" s="57">
        <v>0</v>
      </c>
      <c r="P86" s="58">
        <v>0</v>
      </c>
      <c r="Q86" s="62" t="s">
        <v>646</v>
      </c>
      <c r="R86" s="69">
        <v>0</v>
      </c>
      <c r="S86" s="69" t="s">
        <v>646</v>
      </c>
      <c r="T86" s="61">
        <v>0</v>
      </c>
      <c r="U86" s="62">
        <v>0</v>
      </c>
      <c r="V86" s="59" t="s">
        <v>646</v>
      </c>
      <c r="W86" s="60">
        <v>0</v>
      </c>
      <c r="X86" s="64" t="s">
        <v>646</v>
      </c>
      <c r="Y86" s="57">
        <v>0</v>
      </c>
      <c r="Z86" s="63">
        <v>0</v>
      </c>
      <c r="AA86" s="66" t="s">
        <v>646</v>
      </c>
      <c r="AB86" s="70">
        <v>0</v>
      </c>
      <c r="AC86" s="70" t="s">
        <v>646</v>
      </c>
      <c r="AD86" s="65">
        <v>0</v>
      </c>
      <c r="AE86" s="66">
        <v>0</v>
      </c>
      <c r="AF86" s="71" t="s">
        <v>646</v>
      </c>
      <c r="AG86" s="60">
        <v>0</v>
      </c>
      <c r="AH86" s="64" t="s">
        <v>646</v>
      </c>
      <c r="AI86" s="57">
        <v>0</v>
      </c>
      <c r="AJ86" s="58">
        <v>0</v>
      </c>
      <c r="AK86" s="68" t="s">
        <v>646</v>
      </c>
      <c r="AL86" s="8" t="s">
        <v>876</v>
      </c>
      <c r="AM86" s="63">
        <v>0</v>
      </c>
    </row>
    <row r="87" spans="1:39" s="8" customFormat="1" ht="17" customHeight="1" x14ac:dyDescent="0.15">
      <c r="A87" s="51" t="s">
        <v>7</v>
      </c>
      <c r="B87" s="189" t="s">
        <v>157</v>
      </c>
      <c r="C87" s="190" t="s">
        <v>158</v>
      </c>
      <c r="D87" s="191">
        <v>0</v>
      </c>
      <c r="E87" s="192" t="s">
        <v>4</v>
      </c>
      <c r="F87" s="193" t="s">
        <v>523</v>
      </c>
      <c r="G87" s="52" t="s">
        <v>646</v>
      </c>
      <c r="H87" s="53">
        <v>0</v>
      </c>
      <c r="I87" s="54" t="s">
        <v>646</v>
      </c>
      <c r="J87" s="54">
        <v>0</v>
      </c>
      <c r="K87" s="54" t="s">
        <v>646</v>
      </c>
      <c r="L87" s="26" t="s">
        <v>646</v>
      </c>
      <c r="M87" s="55" t="s">
        <v>646</v>
      </c>
      <c r="N87" s="56" t="s">
        <v>646</v>
      </c>
      <c r="O87" s="57">
        <v>0</v>
      </c>
      <c r="P87" s="58">
        <v>0</v>
      </c>
      <c r="Q87" s="62" t="s">
        <v>646</v>
      </c>
      <c r="R87" s="69">
        <v>0</v>
      </c>
      <c r="S87" s="69" t="s">
        <v>646</v>
      </c>
      <c r="T87" s="61">
        <v>0</v>
      </c>
      <c r="U87" s="62">
        <v>0</v>
      </c>
      <c r="V87" s="59" t="s">
        <v>646</v>
      </c>
      <c r="W87" s="60">
        <v>0</v>
      </c>
      <c r="X87" s="64" t="s">
        <v>646</v>
      </c>
      <c r="Y87" s="57">
        <v>0</v>
      </c>
      <c r="Z87" s="63">
        <v>0</v>
      </c>
      <c r="AA87" s="66" t="s">
        <v>646</v>
      </c>
      <c r="AB87" s="70">
        <v>0</v>
      </c>
      <c r="AC87" s="70" t="s">
        <v>646</v>
      </c>
      <c r="AD87" s="65">
        <v>0</v>
      </c>
      <c r="AE87" s="66">
        <v>0</v>
      </c>
      <c r="AF87" s="71" t="s">
        <v>646</v>
      </c>
      <c r="AG87" s="60">
        <v>0</v>
      </c>
      <c r="AH87" s="64" t="s">
        <v>646</v>
      </c>
      <c r="AI87" s="57">
        <v>0</v>
      </c>
      <c r="AJ87" s="58">
        <v>0</v>
      </c>
      <c r="AK87" s="68" t="s">
        <v>646</v>
      </c>
      <c r="AL87" s="8" t="s">
        <v>876</v>
      </c>
      <c r="AM87" s="63">
        <v>0</v>
      </c>
    </row>
    <row r="88" spans="1:39" s="8" customFormat="1" ht="17" customHeight="1" x14ac:dyDescent="0.15">
      <c r="A88" s="51" t="s">
        <v>24</v>
      </c>
      <c r="B88" s="189" t="s">
        <v>159</v>
      </c>
      <c r="C88" s="190" t="s">
        <v>160</v>
      </c>
      <c r="D88" s="191">
        <v>4</v>
      </c>
      <c r="E88" s="192" t="s">
        <v>4</v>
      </c>
      <c r="F88" s="193" t="s">
        <v>526</v>
      </c>
      <c r="G88" s="52" t="s">
        <v>646</v>
      </c>
      <c r="H88" s="53" t="b">
        <v>1</v>
      </c>
      <c r="I88" s="54" t="b">
        <v>1</v>
      </c>
      <c r="J88" s="54">
        <v>2</v>
      </c>
      <c r="K88" s="54" t="b">
        <v>1</v>
      </c>
      <c r="L88" s="26" t="s">
        <v>646</v>
      </c>
      <c r="M88" s="55" t="s">
        <v>646</v>
      </c>
      <c r="N88" s="56" t="s">
        <v>646</v>
      </c>
      <c r="O88" s="57">
        <v>0.25</v>
      </c>
      <c r="P88" s="58">
        <v>1</v>
      </c>
      <c r="Q88" s="62" t="s">
        <v>646</v>
      </c>
      <c r="R88" s="69" t="b">
        <v>1</v>
      </c>
      <c r="S88" s="69" t="b">
        <v>1</v>
      </c>
      <c r="T88" s="61">
        <v>0.66666666666666663</v>
      </c>
      <c r="U88" s="62">
        <v>1</v>
      </c>
      <c r="V88" s="59" t="s">
        <v>646</v>
      </c>
      <c r="W88" s="60" t="b">
        <v>1</v>
      </c>
      <c r="X88" s="64" t="b">
        <v>1</v>
      </c>
      <c r="Y88" s="57">
        <v>0.66666666666666663</v>
      </c>
      <c r="Z88" s="63">
        <v>1</v>
      </c>
      <c r="AA88" s="66" t="s">
        <v>646</v>
      </c>
      <c r="AB88" s="70" t="b">
        <v>1</v>
      </c>
      <c r="AC88" s="70" t="b">
        <v>1</v>
      </c>
      <c r="AD88" s="65">
        <v>0.66666666666666663</v>
      </c>
      <c r="AE88" s="66">
        <v>1</v>
      </c>
      <c r="AF88" s="71" t="s">
        <v>646</v>
      </c>
      <c r="AG88" s="60" t="b">
        <v>1</v>
      </c>
      <c r="AH88" s="64" t="b">
        <v>1</v>
      </c>
      <c r="AI88" s="57">
        <v>0.66666666666666663</v>
      </c>
      <c r="AJ88" s="58">
        <v>1</v>
      </c>
      <c r="AK88" s="68" t="s">
        <v>3099</v>
      </c>
      <c r="AL88" s="8" t="b">
        <v>1</v>
      </c>
      <c r="AM88" s="63">
        <v>1</v>
      </c>
    </row>
    <row r="89" spans="1:39" s="8" customFormat="1" ht="17" customHeight="1" x14ac:dyDescent="0.15">
      <c r="A89" s="51" t="s">
        <v>7</v>
      </c>
      <c r="B89" s="189" t="s">
        <v>161</v>
      </c>
      <c r="C89" s="190" t="s">
        <v>162</v>
      </c>
      <c r="D89" s="191">
        <v>2</v>
      </c>
      <c r="E89" s="192" t="s">
        <v>10</v>
      </c>
      <c r="F89" s="193" t="s">
        <v>525</v>
      </c>
      <c r="G89" s="52" t="s">
        <v>646</v>
      </c>
      <c r="H89" s="53">
        <v>0</v>
      </c>
      <c r="I89" s="54" t="b">
        <v>1</v>
      </c>
      <c r="J89" s="54">
        <v>1</v>
      </c>
      <c r="K89" s="54" t="b">
        <v>1</v>
      </c>
      <c r="L89" s="26" t="s">
        <v>646</v>
      </c>
      <c r="M89" s="55" t="s">
        <v>646</v>
      </c>
      <c r="N89" s="56" t="s">
        <v>646</v>
      </c>
      <c r="O89" s="57">
        <v>0.25</v>
      </c>
      <c r="P89" s="58">
        <v>1</v>
      </c>
      <c r="Q89" s="62" t="s">
        <v>646</v>
      </c>
      <c r="R89" s="69">
        <v>0</v>
      </c>
      <c r="S89" s="69" t="b">
        <v>1</v>
      </c>
      <c r="T89" s="61">
        <v>0.33333333333333331</v>
      </c>
      <c r="U89" s="62">
        <v>1</v>
      </c>
      <c r="V89" s="59" t="s">
        <v>646</v>
      </c>
      <c r="W89" s="60">
        <v>0</v>
      </c>
      <c r="X89" s="64" t="b">
        <v>1</v>
      </c>
      <c r="Y89" s="57">
        <v>0.33333333333333331</v>
      </c>
      <c r="Z89" s="63">
        <v>1</v>
      </c>
      <c r="AA89" s="66" t="s">
        <v>646</v>
      </c>
      <c r="AB89" s="70">
        <v>0</v>
      </c>
      <c r="AC89" s="70" t="s">
        <v>646</v>
      </c>
      <c r="AD89" s="65">
        <v>0</v>
      </c>
      <c r="AE89" s="66">
        <v>0</v>
      </c>
      <c r="AF89" s="71" t="s">
        <v>646</v>
      </c>
      <c r="AG89" s="60">
        <v>0</v>
      </c>
      <c r="AH89" s="64" t="s">
        <v>646</v>
      </c>
      <c r="AI89" s="57">
        <v>0</v>
      </c>
      <c r="AJ89" s="58">
        <v>0</v>
      </c>
      <c r="AK89" s="68" t="s">
        <v>646</v>
      </c>
      <c r="AL89" s="8" t="s">
        <v>876</v>
      </c>
      <c r="AM89" s="63">
        <v>0</v>
      </c>
    </row>
    <row r="90" spans="1:39" s="8" customFormat="1" ht="17" customHeight="1" x14ac:dyDescent="0.15">
      <c r="A90" s="51" t="s">
        <v>7</v>
      </c>
      <c r="B90" s="189" t="s">
        <v>163</v>
      </c>
      <c r="C90" s="190" t="s">
        <v>164</v>
      </c>
      <c r="D90" s="191">
        <v>1</v>
      </c>
      <c r="E90" s="192" t="s">
        <v>15</v>
      </c>
      <c r="F90" s="193" t="s">
        <v>523</v>
      </c>
      <c r="G90" s="52" t="s">
        <v>646</v>
      </c>
      <c r="H90" s="53">
        <v>0</v>
      </c>
      <c r="I90" s="54" t="s">
        <v>646</v>
      </c>
      <c r="J90" s="54">
        <v>0</v>
      </c>
      <c r="K90" s="54" t="s">
        <v>646</v>
      </c>
      <c r="L90" s="26" t="s">
        <v>646</v>
      </c>
      <c r="M90" s="55" t="s">
        <v>646</v>
      </c>
      <c r="N90" s="56" t="s">
        <v>646</v>
      </c>
      <c r="O90" s="57">
        <v>0</v>
      </c>
      <c r="P90" s="58">
        <v>0</v>
      </c>
      <c r="Q90" s="62" t="s">
        <v>646</v>
      </c>
      <c r="R90" s="69">
        <v>0</v>
      </c>
      <c r="S90" s="69" t="s">
        <v>646</v>
      </c>
      <c r="T90" s="61">
        <v>0</v>
      </c>
      <c r="U90" s="62">
        <v>0</v>
      </c>
      <c r="V90" s="59" t="s">
        <v>646</v>
      </c>
      <c r="W90" s="60">
        <v>0</v>
      </c>
      <c r="X90" s="64" t="s">
        <v>646</v>
      </c>
      <c r="Y90" s="57">
        <v>0</v>
      </c>
      <c r="Z90" s="63">
        <v>0</v>
      </c>
      <c r="AA90" s="66" t="s">
        <v>646</v>
      </c>
      <c r="AB90" s="70">
        <v>0</v>
      </c>
      <c r="AC90" s="70" t="s">
        <v>646</v>
      </c>
      <c r="AD90" s="65">
        <v>0</v>
      </c>
      <c r="AE90" s="66">
        <v>0</v>
      </c>
      <c r="AF90" s="71" t="s">
        <v>646</v>
      </c>
      <c r="AG90" s="60">
        <v>0</v>
      </c>
      <c r="AH90" s="64" t="s">
        <v>646</v>
      </c>
      <c r="AI90" s="57">
        <v>0</v>
      </c>
      <c r="AJ90" s="58">
        <v>0</v>
      </c>
      <c r="AK90" s="68" t="s">
        <v>3099</v>
      </c>
      <c r="AL90" s="8" t="b">
        <v>1</v>
      </c>
      <c r="AM90" s="63">
        <v>1</v>
      </c>
    </row>
    <row r="91" spans="1:39" s="8" customFormat="1" ht="17" customHeight="1" x14ac:dyDescent="0.15">
      <c r="A91" s="51" t="s">
        <v>7</v>
      </c>
      <c r="B91" s="189" t="s">
        <v>165</v>
      </c>
      <c r="C91" s="190" t="s">
        <v>166</v>
      </c>
      <c r="D91" s="191">
        <v>4</v>
      </c>
      <c r="E91" s="192" t="s">
        <v>10</v>
      </c>
      <c r="F91" s="193" t="s">
        <v>522</v>
      </c>
      <c r="G91" s="52" t="b">
        <v>1</v>
      </c>
      <c r="H91" s="53">
        <v>0</v>
      </c>
      <c r="I91" s="54" t="b">
        <v>1</v>
      </c>
      <c r="J91" s="54">
        <v>2</v>
      </c>
      <c r="K91" s="54" t="b">
        <v>1</v>
      </c>
      <c r="L91" s="26" t="b">
        <v>1</v>
      </c>
      <c r="M91" s="55" t="b">
        <v>1</v>
      </c>
      <c r="N91" s="56" t="s">
        <v>646</v>
      </c>
      <c r="O91" s="57">
        <v>0.75</v>
      </c>
      <c r="P91" s="58">
        <v>1</v>
      </c>
      <c r="Q91" s="62" t="b">
        <v>1</v>
      </c>
      <c r="R91" s="69" t="b">
        <v>1</v>
      </c>
      <c r="S91" s="69" t="b">
        <v>1</v>
      </c>
      <c r="T91" s="61">
        <v>1</v>
      </c>
      <c r="U91" s="62">
        <v>1</v>
      </c>
      <c r="V91" s="59" t="b">
        <v>1</v>
      </c>
      <c r="W91" s="60">
        <v>0</v>
      </c>
      <c r="X91" s="64" t="b">
        <v>1</v>
      </c>
      <c r="Y91" s="57">
        <v>0.66666666666666663</v>
      </c>
      <c r="Z91" s="63">
        <v>1</v>
      </c>
      <c r="AA91" s="66" t="b">
        <v>1</v>
      </c>
      <c r="AB91" s="70">
        <v>0</v>
      </c>
      <c r="AC91" s="70" t="b">
        <v>1</v>
      </c>
      <c r="AD91" s="65">
        <v>0.66666666666666663</v>
      </c>
      <c r="AE91" s="66">
        <v>1</v>
      </c>
      <c r="AF91" s="71" t="b">
        <v>1</v>
      </c>
      <c r="AG91" s="60">
        <v>0</v>
      </c>
      <c r="AH91" s="64" t="b">
        <v>1</v>
      </c>
      <c r="AI91" s="57">
        <v>0.66666666666666663</v>
      </c>
      <c r="AJ91" s="58">
        <v>1</v>
      </c>
      <c r="AK91" s="68" t="s">
        <v>3099</v>
      </c>
      <c r="AL91" s="8" t="b">
        <v>1</v>
      </c>
      <c r="AM91" s="63">
        <v>1</v>
      </c>
    </row>
    <row r="92" spans="1:39" s="8" customFormat="1" ht="17" customHeight="1" x14ac:dyDescent="0.15">
      <c r="A92" s="51" t="s">
        <v>7</v>
      </c>
      <c r="B92" s="189" t="s">
        <v>167</v>
      </c>
      <c r="C92" s="190" t="s">
        <v>168</v>
      </c>
      <c r="D92" s="191">
        <v>1</v>
      </c>
      <c r="E92" s="192" t="s">
        <v>10</v>
      </c>
      <c r="F92" s="193" t="s">
        <v>525</v>
      </c>
      <c r="G92" s="52" t="s">
        <v>646</v>
      </c>
      <c r="H92" s="53">
        <v>0</v>
      </c>
      <c r="I92" s="54" t="s">
        <v>646</v>
      </c>
      <c r="J92" s="54">
        <v>0</v>
      </c>
      <c r="K92" s="54" t="s">
        <v>646</v>
      </c>
      <c r="L92" s="26" t="s">
        <v>646</v>
      </c>
      <c r="M92" s="55" t="s">
        <v>646</v>
      </c>
      <c r="N92" s="56" t="s">
        <v>646</v>
      </c>
      <c r="O92" s="57">
        <v>0</v>
      </c>
      <c r="P92" s="58">
        <v>0</v>
      </c>
      <c r="Q92" s="62" t="s">
        <v>646</v>
      </c>
      <c r="R92" s="69">
        <v>0</v>
      </c>
      <c r="S92" s="69" t="s">
        <v>646</v>
      </c>
      <c r="T92" s="61">
        <v>0</v>
      </c>
      <c r="U92" s="62">
        <v>0</v>
      </c>
      <c r="V92" s="59" t="s">
        <v>646</v>
      </c>
      <c r="W92" s="60">
        <v>0</v>
      </c>
      <c r="X92" s="64" t="s">
        <v>646</v>
      </c>
      <c r="Y92" s="57">
        <v>0</v>
      </c>
      <c r="Z92" s="63">
        <v>0</v>
      </c>
      <c r="AA92" s="66" t="s">
        <v>646</v>
      </c>
      <c r="AB92" s="70">
        <v>0</v>
      </c>
      <c r="AC92" s="70" t="s">
        <v>646</v>
      </c>
      <c r="AD92" s="65">
        <v>0</v>
      </c>
      <c r="AE92" s="66">
        <v>0</v>
      </c>
      <c r="AF92" s="71" t="s">
        <v>646</v>
      </c>
      <c r="AG92" s="60">
        <v>0</v>
      </c>
      <c r="AH92" s="64" t="s">
        <v>646</v>
      </c>
      <c r="AI92" s="57">
        <v>0</v>
      </c>
      <c r="AJ92" s="58">
        <v>0</v>
      </c>
      <c r="AK92" s="68" t="s">
        <v>3099</v>
      </c>
      <c r="AL92" s="8" t="b">
        <v>1</v>
      </c>
      <c r="AM92" s="63">
        <v>1</v>
      </c>
    </row>
    <row r="93" spans="1:39" s="8" customFormat="1" ht="17" customHeight="1" x14ac:dyDescent="0.15">
      <c r="A93" s="51" t="s">
        <v>7</v>
      </c>
      <c r="B93" s="189" t="s">
        <v>169</v>
      </c>
      <c r="C93" s="190" t="s">
        <v>170</v>
      </c>
      <c r="D93" s="191">
        <v>4</v>
      </c>
      <c r="E93" s="192" t="s">
        <v>4</v>
      </c>
      <c r="F93" s="193" t="s">
        <v>524</v>
      </c>
      <c r="G93" s="52" t="b">
        <v>1</v>
      </c>
      <c r="H93" s="53" t="b">
        <v>1</v>
      </c>
      <c r="I93" s="54" t="b">
        <v>1</v>
      </c>
      <c r="J93" s="54">
        <v>3</v>
      </c>
      <c r="K93" s="54" t="b">
        <v>1</v>
      </c>
      <c r="L93" s="26" t="s">
        <v>646</v>
      </c>
      <c r="M93" s="55" t="b">
        <v>1</v>
      </c>
      <c r="N93" s="56" t="s">
        <v>646</v>
      </c>
      <c r="O93" s="57">
        <v>0.5</v>
      </c>
      <c r="P93" s="58">
        <v>1</v>
      </c>
      <c r="Q93" s="62" t="b">
        <v>1</v>
      </c>
      <c r="R93" s="69" t="b">
        <v>1</v>
      </c>
      <c r="S93" s="69" t="b">
        <v>1</v>
      </c>
      <c r="T93" s="61">
        <v>1</v>
      </c>
      <c r="U93" s="62">
        <v>1</v>
      </c>
      <c r="V93" s="59" t="b">
        <v>1</v>
      </c>
      <c r="W93" s="60" t="b">
        <v>1</v>
      </c>
      <c r="X93" s="64" t="b">
        <v>1</v>
      </c>
      <c r="Y93" s="57">
        <v>1</v>
      </c>
      <c r="Z93" s="63">
        <v>1</v>
      </c>
      <c r="AA93" s="66" t="b">
        <v>1</v>
      </c>
      <c r="AB93" s="70" t="b">
        <v>1</v>
      </c>
      <c r="AC93" s="70" t="b">
        <v>1</v>
      </c>
      <c r="AD93" s="65">
        <v>1</v>
      </c>
      <c r="AE93" s="66">
        <v>1</v>
      </c>
      <c r="AF93" s="71" t="b">
        <v>1</v>
      </c>
      <c r="AG93" s="60">
        <v>0</v>
      </c>
      <c r="AH93" s="64" t="b">
        <v>1</v>
      </c>
      <c r="AI93" s="57">
        <v>0.66666666666666663</v>
      </c>
      <c r="AJ93" s="58">
        <v>1</v>
      </c>
      <c r="AK93" s="68" t="s">
        <v>3099</v>
      </c>
      <c r="AL93" s="8" t="b">
        <v>1</v>
      </c>
      <c r="AM93" s="63">
        <v>1</v>
      </c>
    </row>
    <row r="94" spans="1:39" s="8" customFormat="1" ht="17" customHeight="1" x14ac:dyDescent="0.15">
      <c r="A94" s="51" t="s">
        <v>7</v>
      </c>
      <c r="B94" s="189" t="s">
        <v>171</v>
      </c>
      <c r="C94" s="190" t="s">
        <v>172</v>
      </c>
      <c r="D94" s="191">
        <v>0</v>
      </c>
      <c r="E94" s="192" t="s">
        <v>15</v>
      </c>
      <c r="F94" s="193" t="s">
        <v>522</v>
      </c>
      <c r="G94" s="52" t="s">
        <v>646</v>
      </c>
      <c r="H94" s="53">
        <v>0</v>
      </c>
      <c r="I94" s="54" t="s">
        <v>646</v>
      </c>
      <c r="J94" s="54">
        <v>0</v>
      </c>
      <c r="K94" s="54" t="s">
        <v>646</v>
      </c>
      <c r="L94" s="26" t="s">
        <v>646</v>
      </c>
      <c r="M94" s="55" t="s">
        <v>646</v>
      </c>
      <c r="N94" s="56" t="s">
        <v>646</v>
      </c>
      <c r="O94" s="57">
        <v>0</v>
      </c>
      <c r="P94" s="58">
        <v>0</v>
      </c>
      <c r="Q94" s="62" t="s">
        <v>646</v>
      </c>
      <c r="R94" s="69">
        <v>0</v>
      </c>
      <c r="S94" s="69" t="s">
        <v>646</v>
      </c>
      <c r="T94" s="61">
        <v>0</v>
      </c>
      <c r="U94" s="62">
        <v>0</v>
      </c>
      <c r="V94" s="59" t="s">
        <v>646</v>
      </c>
      <c r="W94" s="60">
        <v>0</v>
      </c>
      <c r="X94" s="64" t="s">
        <v>646</v>
      </c>
      <c r="Y94" s="57">
        <v>0</v>
      </c>
      <c r="Z94" s="63">
        <v>0</v>
      </c>
      <c r="AA94" s="66" t="s">
        <v>646</v>
      </c>
      <c r="AB94" s="70">
        <v>0</v>
      </c>
      <c r="AC94" s="70" t="s">
        <v>646</v>
      </c>
      <c r="AD94" s="65">
        <v>0</v>
      </c>
      <c r="AE94" s="66">
        <v>0</v>
      </c>
      <c r="AF94" s="71" t="s">
        <v>646</v>
      </c>
      <c r="AG94" s="60">
        <v>0</v>
      </c>
      <c r="AH94" s="64" t="s">
        <v>646</v>
      </c>
      <c r="AI94" s="57">
        <v>0</v>
      </c>
      <c r="AJ94" s="58">
        <v>0</v>
      </c>
      <c r="AK94" s="68" t="s">
        <v>646</v>
      </c>
      <c r="AL94" s="8" t="s">
        <v>876</v>
      </c>
      <c r="AM94" s="63">
        <v>0</v>
      </c>
    </row>
    <row r="95" spans="1:39" s="8" customFormat="1" ht="17" customHeight="1" x14ac:dyDescent="0.15">
      <c r="A95" s="51" t="s">
        <v>7</v>
      </c>
      <c r="B95" s="189" t="s">
        <v>173</v>
      </c>
      <c r="C95" s="190" t="s">
        <v>174</v>
      </c>
      <c r="D95" s="191">
        <v>1</v>
      </c>
      <c r="E95" s="192" t="s">
        <v>10</v>
      </c>
      <c r="F95" s="193" t="s">
        <v>525</v>
      </c>
      <c r="G95" s="52" t="s">
        <v>646</v>
      </c>
      <c r="H95" s="53">
        <v>0</v>
      </c>
      <c r="I95" s="54" t="s">
        <v>582</v>
      </c>
      <c r="J95" s="54">
        <v>0</v>
      </c>
      <c r="K95" s="54" t="s">
        <v>582</v>
      </c>
      <c r="L95" s="26" t="s">
        <v>646</v>
      </c>
      <c r="M95" s="55" t="s">
        <v>646</v>
      </c>
      <c r="N95" s="56" t="s">
        <v>646</v>
      </c>
      <c r="O95" s="57">
        <v>0</v>
      </c>
      <c r="P95" s="58">
        <v>0</v>
      </c>
      <c r="Q95" s="62" t="s">
        <v>646</v>
      </c>
      <c r="R95" s="69">
        <v>0</v>
      </c>
      <c r="S95" s="69" t="s">
        <v>582</v>
      </c>
      <c r="T95" s="61">
        <v>0</v>
      </c>
      <c r="U95" s="62">
        <v>0</v>
      </c>
      <c r="V95" s="59" t="s">
        <v>646</v>
      </c>
      <c r="W95" s="60">
        <v>0</v>
      </c>
      <c r="X95" s="64" t="s">
        <v>582</v>
      </c>
      <c r="Y95" s="57">
        <v>0</v>
      </c>
      <c r="Z95" s="63">
        <v>0</v>
      </c>
      <c r="AA95" s="66" t="s">
        <v>646</v>
      </c>
      <c r="AB95" s="70">
        <v>0</v>
      </c>
      <c r="AC95" s="70" t="s">
        <v>582</v>
      </c>
      <c r="AD95" s="65">
        <v>0</v>
      </c>
      <c r="AE95" s="66">
        <v>0</v>
      </c>
      <c r="AF95" s="71" t="s">
        <v>646</v>
      </c>
      <c r="AG95" s="60">
        <v>0</v>
      </c>
      <c r="AH95" s="64" t="s">
        <v>582</v>
      </c>
      <c r="AI95" s="57">
        <v>0</v>
      </c>
      <c r="AJ95" s="58">
        <v>0</v>
      </c>
      <c r="AK95" s="68" t="s">
        <v>3099</v>
      </c>
      <c r="AL95" s="8" t="b">
        <v>1</v>
      </c>
      <c r="AM95" s="63">
        <v>1</v>
      </c>
    </row>
    <row r="96" spans="1:39" s="8" customFormat="1" ht="17" customHeight="1" x14ac:dyDescent="0.15">
      <c r="A96" s="51" t="s">
        <v>24</v>
      </c>
      <c r="B96" s="189" t="s">
        <v>175</v>
      </c>
      <c r="C96" s="190" t="s">
        <v>176</v>
      </c>
      <c r="D96" s="191">
        <v>1</v>
      </c>
      <c r="E96" s="192" t="s">
        <v>15</v>
      </c>
      <c r="F96" s="193" t="s">
        <v>526</v>
      </c>
      <c r="G96" s="52" t="s">
        <v>646</v>
      </c>
      <c r="H96" s="53">
        <v>0</v>
      </c>
      <c r="I96" s="54" t="s">
        <v>646</v>
      </c>
      <c r="J96" s="54">
        <v>0</v>
      </c>
      <c r="K96" s="54" t="s">
        <v>646</v>
      </c>
      <c r="L96" s="26" t="s">
        <v>646</v>
      </c>
      <c r="M96" s="55" t="s">
        <v>646</v>
      </c>
      <c r="N96" s="56" t="s">
        <v>646</v>
      </c>
      <c r="O96" s="57">
        <v>0</v>
      </c>
      <c r="P96" s="58">
        <v>0</v>
      </c>
      <c r="Q96" s="62" t="s">
        <v>646</v>
      </c>
      <c r="R96" s="69">
        <v>0</v>
      </c>
      <c r="S96" s="69" t="s">
        <v>646</v>
      </c>
      <c r="T96" s="61">
        <v>0</v>
      </c>
      <c r="U96" s="62">
        <v>0</v>
      </c>
      <c r="V96" s="59" t="s">
        <v>646</v>
      </c>
      <c r="W96" s="60">
        <v>0</v>
      </c>
      <c r="X96" s="64" t="s">
        <v>646</v>
      </c>
      <c r="Y96" s="57">
        <v>0</v>
      </c>
      <c r="Z96" s="63">
        <v>0</v>
      </c>
      <c r="AA96" s="66" t="s">
        <v>646</v>
      </c>
      <c r="AB96" s="70">
        <v>0</v>
      </c>
      <c r="AC96" s="70" t="s">
        <v>646</v>
      </c>
      <c r="AD96" s="65">
        <v>0</v>
      </c>
      <c r="AE96" s="66">
        <v>0</v>
      </c>
      <c r="AF96" s="71" t="s">
        <v>646</v>
      </c>
      <c r="AG96" s="60">
        <v>0</v>
      </c>
      <c r="AH96" s="64" t="s">
        <v>646</v>
      </c>
      <c r="AI96" s="57">
        <v>0</v>
      </c>
      <c r="AJ96" s="58">
        <v>0</v>
      </c>
      <c r="AK96" s="68" t="s">
        <v>3099</v>
      </c>
      <c r="AL96" s="8" t="b">
        <v>1</v>
      </c>
      <c r="AM96" s="63">
        <v>1</v>
      </c>
    </row>
    <row r="97" spans="1:39" s="8" customFormat="1" ht="17" customHeight="1" x14ac:dyDescent="0.15">
      <c r="A97" s="51" t="s">
        <v>7</v>
      </c>
      <c r="B97" s="189" t="s">
        <v>177</v>
      </c>
      <c r="C97" s="190" t="s">
        <v>178</v>
      </c>
      <c r="D97" s="191">
        <v>1</v>
      </c>
      <c r="E97" s="192" t="s">
        <v>10</v>
      </c>
      <c r="F97" s="193" t="s">
        <v>525</v>
      </c>
      <c r="G97" s="52" t="s">
        <v>646</v>
      </c>
      <c r="H97" s="53">
        <v>0</v>
      </c>
      <c r="I97" s="54" t="s">
        <v>646</v>
      </c>
      <c r="J97" s="54">
        <v>0</v>
      </c>
      <c r="K97" s="54" t="s">
        <v>646</v>
      </c>
      <c r="L97" s="26" t="s">
        <v>646</v>
      </c>
      <c r="M97" s="55" t="s">
        <v>646</v>
      </c>
      <c r="N97" s="56" t="s">
        <v>646</v>
      </c>
      <c r="O97" s="57">
        <v>0</v>
      </c>
      <c r="P97" s="58">
        <v>0</v>
      </c>
      <c r="Q97" s="62" t="s">
        <v>646</v>
      </c>
      <c r="R97" s="69">
        <v>0</v>
      </c>
      <c r="S97" s="69" t="s">
        <v>646</v>
      </c>
      <c r="T97" s="61">
        <v>0</v>
      </c>
      <c r="U97" s="62">
        <v>0</v>
      </c>
      <c r="V97" s="59" t="s">
        <v>646</v>
      </c>
      <c r="W97" s="60">
        <v>0</v>
      </c>
      <c r="X97" s="64" t="s">
        <v>646</v>
      </c>
      <c r="Y97" s="57">
        <v>0</v>
      </c>
      <c r="Z97" s="63">
        <v>0</v>
      </c>
      <c r="AA97" s="66" t="s">
        <v>646</v>
      </c>
      <c r="AB97" s="70">
        <v>0</v>
      </c>
      <c r="AC97" s="70" t="s">
        <v>646</v>
      </c>
      <c r="AD97" s="65">
        <v>0</v>
      </c>
      <c r="AE97" s="66">
        <v>0</v>
      </c>
      <c r="AF97" s="71" t="s">
        <v>646</v>
      </c>
      <c r="AG97" s="60">
        <v>0</v>
      </c>
      <c r="AH97" s="64" t="s">
        <v>646</v>
      </c>
      <c r="AI97" s="57">
        <v>0</v>
      </c>
      <c r="AJ97" s="58">
        <v>0</v>
      </c>
      <c r="AK97" s="68" t="s">
        <v>3099</v>
      </c>
      <c r="AL97" s="8" t="b">
        <v>1</v>
      </c>
      <c r="AM97" s="63">
        <v>1</v>
      </c>
    </row>
    <row r="98" spans="1:39" s="8" customFormat="1" ht="17" customHeight="1" x14ac:dyDescent="0.15">
      <c r="A98" s="51" t="s">
        <v>7</v>
      </c>
      <c r="B98" s="189" t="s">
        <v>179</v>
      </c>
      <c r="C98" s="190" t="s">
        <v>180</v>
      </c>
      <c r="D98" s="191">
        <v>2</v>
      </c>
      <c r="E98" s="192" t="s">
        <v>15</v>
      </c>
      <c r="F98" s="193" t="s">
        <v>522</v>
      </c>
      <c r="G98" s="52" t="s">
        <v>646</v>
      </c>
      <c r="H98" s="53" t="b">
        <v>1</v>
      </c>
      <c r="I98" s="54" t="s">
        <v>646</v>
      </c>
      <c r="J98" s="54">
        <v>1</v>
      </c>
      <c r="K98" s="54" t="b">
        <v>1</v>
      </c>
      <c r="L98" s="26" t="s">
        <v>646</v>
      </c>
      <c r="M98" s="55" t="b">
        <v>1</v>
      </c>
      <c r="N98" s="56" t="s">
        <v>646</v>
      </c>
      <c r="O98" s="57">
        <v>0.5</v>
      </c>
      <c r="P98" s="58">
        <v>1</v>
      </c>
      <c r="Q98" s="62" t="s">
        <v>372</v>
      </c>
      <c r="R98" s="69" t="b">
        <v>1</v>
      </c>
      <c r="S98" s="69" t="s">
        <v>646</v>
      </c>
      <c r="T98" s="61">
        <v>0.33333333333333331</v>
      </c>
      <c r="U98" s="62">
        <v>1</v>
      </c>
      <c r="V98" s="59" t="s">
        <v>646</v>
      </c>
      <c r="W98" s="60" t="b">
        <v>1</v>
      </c>
      <c r="X98" s="64" t="s">
        <v>646</v>
      </c>
      <c r="Y98" s="57">
        <v>0.33333333333333331</v>
      </c>
      <c r="Z98" s="63">
        <v>1</v>
      </c>
      <c r="AA98" s="66" t="s">
        <v>646</v>
      </c>
      <c r="AB98" s="70">
        <v>0</v>
      </c>
      <c r="AC98" s="70" t="s">
        <v>646</v>
      </c>
      <c r="AD98" s="65">
        <v>0</v>
      </c>
      <c r="AE98" s="66">
        <v>0</v>
      </c>
      <c r="AF98" s="71" t="s">
        <v>646</v>
      </c>
      <c r="AG98" s="60">
        <v>0</v>
      </c>
      <c r="AH98" s="64" t="s">
        <v>646</v>
      </c>
      <c r="AI98" s="57">
        <v>0</v>
      </c>
      <c r="AJ98" s="58">
        <v>0</v>
      </c>
      <c r="AK98" s="68" t="s">
        <v>646</v>
      </c>
      <c r="AL98" s="8" t="s">
        <v>876</v>
      </c>
      <c r="AM98" s="63">
        <v>0</v>
      </c>
    </row>
    <row r="99" spans="1:39" s="8" customFormat="1" ht="17" customHeight="1" x14ac:dyDescent="0.15">
      <c r="A99" s="51" t="s">
        <v>7</v>
      </c>
      <c r="B99" s="189" t="s">
        <v>181</v>
      </c>
      <c r="C99" s="190" t="s">
        <v>182</v>
      </c>
      <c r="D99" s="191">
        <v>0</v>
      </c>
      <c r="E99" s="192" t="s">
        <v>4</v>
      </c>
      <c r="F99" s="193" t="s">
        <v>523</v>
      </c>
      <c r="G99" s="52" t="s">
        <v>646</v>
      </c>
      <c r="H99" s="53">
        <v>0</v>
      </c>
      <c r="I99" s="54" t="s">
        <v>646</v>
      </c>
      <c r="J99" s="54">
        <v>0</v>
      </c>
      <c r="K99" s="54" t="s">
        <v>646</v>
      </c>
      <c r="L99" s="26" t="s">
        <v>646</v>
      </c>
      <c r="M99" s="55" t="s">
        <v>646</v>
      </c>
      <c r="N99" s="56" t="s">
        <v>646</v>
      </c>
      <c r="O99" s="57">
        <v>0</v>
      </c>
      <c r="P99" s="58">
        <v>0</v>
      </c>
      <c r="Q99" s="62" t="s">
        <v>646</v>
      </c>
      <c r="R99" s="69">
        <v>0</v>
      </c>
      <c r="S99" s="69" t="s">
        <v>646</v>
      </c>
      <c r="T99" s="61">
        <v>0</v>
      </c>
      <c r="U99" s="62">
        <v>0</v>
      </c>
      <c r="V99" s="59" t="s">
        <v>646</v>
      </c>
      <c r="W99" s="60">
        <v>0</v>
      </c>
      <c r="X99" s="64" t="s">
        <v>646</v>
      </c>
      <c r="Y99" s="57">
        <v>0</v>
      </c>
      <c r="Z99" s="63">
        <v>0</v>
      </c>
      <c r="AA99" s="66" t="s">
        <v>646</v>
      </c>
      <c r="AB99" s="70">
        <v>0</v>
      </c>
      <c r="AC99" s="70" t="s">
        <v>646</v>
      </c>
      <c r="AD99" s="65">
        <v>0</v>
      </c>
      <c r="AE99" s="66">
        <v>0</v>
      </c>
      <c r="AF99" s="71" t="s">
        <v>646</v>
      </c>
      <c r="AG99" s="60">
        <v>0</v>
      </c>
      <c r="AH99" s="64" t="s">
        <v>646</v>
      </c>
      <c r="AI99" s="57">
        <v>0</v>
      </c>
      <c r="AJ99" s="58">
        <v>0</v>
      </c>
      <c r="AK99" s="68" t="s">
        <v>646</v>
      </c>
      <c r="AL99" s="8" t="s">
        <v>876</v>
      </c>
      <c r="AM99" s="63">
        <v>0</v>
      </c>
    </row>
    <row r="100" spans="1:39" s="8" customFormat="1" ht="17" customHeight="1" x14ac:dyDescent="0.15">
      <c r="A100" s="51" t="s">
        <v>24</v>
      </c>
      <c r="B100" s="189" t="s">
        <v>183</v>
      </c>
      <c r="C100" s="190" t="s">
        <v>184</v>
      </c>
      <c r="D100" s="191">
        <v>4</v>
      </c>
      <c r="E100" s="192" t="s">
        <v>15</v>
      </c>
      <c r="F100" s="193" t="s">
        <v>526</v>
      </c>
      <c r="G100" s="52" t="s">
        <v>646</v>
      </c>
      <c r="H100" s="53" t="b">
        <v>1</v>
      </c>
      <c r="I100" s="54" t="b">
        <v>1</v>
      </c>
      <c r="J100" s="54">
        <v>2</v>
      </c>
      <c r="K100" s="54" t="b">
        <v>1</v>
      </c>
      <c r="L100" s="26" t="b">
        <v>1</v>
      </c>
      <c r="M100" s="55" t="b">
        <v>1</v>
      </c>
      <c r="N100" s="56" t="s">
        <v>646</v>
      </c>
      <c r="O100" s="57">
        <v>0.75</v>
      </c>
      <c r="P100" s="58">
        <v>1</v>
      </c>
      <c r="Q100" s="62" t="s">
        <v>646</v>
      </c>
      <c r="R100" s="69" t="b">
        <v>1</v>
      </c>
      <c r="S100" s="69" t="b">
        <v>1</v>
      </c>
      <c r="T100" s="61">
        <v>0.66666666666666663</v>
      </c>
      <c r="U100" s="62">
        <v>1</v>
      </c>
      <c r="V100" s="59" t="s">
        <v>646</v>
      </c>
      <c r="W100" s="60" t="b">
        <v>1</v>
      </c>
      <c r="X100" s="64" t="b">
        <v>1</v>
      </c>
      <c r="Y100" s="57">
        <v>0.66666666666666663</v>
      </c>
      <c r="Z100" s="63">
        <v>1</v>
      </c>
      <c r="AA100" s="66" t="s">
        <v>646</v>
      </c>
      <c r="AB100" s="70" t="b">
        <v>1</v>
      </c>
      <c r="AC100" s="70" t="b">
        <v>1</v>
      </c>
      <c r="AD100" s="65">
        <v>0.66666666666666663</v>
      </c>
      <c r="AE100" s="66">
        <v>1</v>
      </c>
      <c r="AF100" s="71" t="s">
        <v>646</v>
      </c>
      <c r="AG100" s="60" t="b">
        <v>1</v>
      </c>
      <c r="AH100" s="64" t="s">
        <v>646</v>
      </c>
      <c r="AI100" s="57">
        <v>0.33333333333333331</v>
      </c>
      <c r="AJ100" s="58">
        <v>1</v>
      </c>
      <c r="AK100" s="68" t="s">
        <v>3099</v>
      </c>
      <c r="AL100" s="8" t="b">
        <v>1</v>
      </c>
      <c r="AM100" s="63">
        <v>1</v>
      </c>
    </row>
    <row r="101" spans="1:39" s="8" customFormat="1" ht="17" customHeight="1" x14ac:dyDescent="0.15">
      <c r="A101" s="51" t="s">
        <v>7</v>
      </c>
      <c r="B101" s="189" t="s">
        <v>185</v>
      </c>
      <c r="C101" s="190" t="s">
        <v>186</v>
      </c>
      <c r="D101" s="191">
        <v>4</v>
      </c>
      <c r="E101" s="192" t="s">
        <v>15</v>
      </c>
      <c r="F101" s="193" t="s">
        <v>522</v>
      </c>
      <c r="G101" s="52" t="b">
        <v>1</v>
      </c>
      <c r="H101" s="53">
        <v>0</v>
      </c>
      <c r="I101" s="54" t="b">
        <v>1</v>
      </c>
      <c r="J101" s="54">
        <v>2</v>
      </c>
      <c r="K101" s="54" t="b">
        <v>1</v>
      </c>
      <c r="L101" s="26" t="s">
        <v>646</v>
      </c>
      <c r="M101" s="55" t="b">
        <v>1</v>
      </c>
      <c r="N101" s="56" t="s">
        <v>646</v>
      </c>
      <c r="O101" s="57">
        <v>0.5</v>
      </c>
      <c r="P101" s="58">
        <v>1</v>
      </c>
      <c r="Q101" s="62" t="b">
        <v>1</v>
      </c>
      <c r="R101" s="69">
        <v>0</v>
      </c>
      <c r="S101" s="69" t="b">
        <v>1</v>
      </c>
      <c r="T101" s="61">
        <v>0.66666666666666663</v>
      </c>
      <c r="U101" s="62">
        <v>1</v>
      </c>
      <c r="V101" s="59" t="b">
        <v>1</v>
      </c>
      <c r="W101" s="60">
        <v>0</v>
      </c>
      <c r="X101" s="64" t="b">
        <v>1</v>
      </c>
      <c r="Y101" s="57">
        <v>0.66666666666666663</v>
      </c>
      <c r="Z101" s="63">
        <v>1</v>
      </c>
      <c r="AA101" s="66" t="b">
        <v>1</v>
      </c>
      <c r="AB101" s="70">
        <v>0</v>
      </c>
      <c r="AC101" s="70" t="b">
        <v>1</v>
      </c>
      <c r="AD101" s="65">
        <v>0.66666666666666663</v>
      </c>
      <c r="AE101" s="66">
        <v>1</v>
      </c>
      <c r="AF101" s="71" t="b">
        <v>1</v>
      </c>
      <c r="AG101" s="60">
        <v>0</v>
      </c>
      <c r="AH101" s="64" t="b">
        <v>1</v>
      </c>
      <c r="AI101" s="57">
        <v>0.66666666666666663</v>
      </c>
      <c r="AJ101" s="58">
        <v>1</v>
      </c>
      <c r="AK101" s="68" t="s">
        <v>3099</v>
      </c>
      <c r="AL101" s="8" t="b">
        <v>1</v>
      </c>
      <c r="AM101" s="63">
        <v>1</v>
      </c>
    </row>
    <row r="102" spans="1:39" s="8" customFormat="1" ht="17" customHeight="1" x14ac:dyDescent="0.15">
      <c r="A102" s="51" t="s">
        <v>7</v>
      </c>
      <c r="B102" s="189" t="s">
        <v>187</v>
      </c>
      <c r="C102" s="190" t="s">
        <v>188</v>
      </c>
      <c r="D102" s="191">
        <v>3</v>
      </c>
      <c r="E102" s="192" t="s">
        <v>10</v>
      </c>
      <c r="F102" s="193" t="s">
        <v>525</v>
      </c>
      <c r="G102" s="52" t="s">
        <v>646</v>
      </c>
      <c r="H102" s="53">
        <v>0</v>
      </c>
      <c r="I102" s="54" t="b">
        <v>1</v>
      </c>
      <c r="J102" s="54">
        <v>1</v>
      </c>
      <c r="K102" s="54" t="b">
        <v>1</v>
      </c>
      <c r="L102" s="26" t="s">
        <v>646</v>
      </c>
      <c r="M102" s="55" t="b">
        <v>1</v>
      </c>
      <c r="N102" s="56" t="s">
        <v>646</v>
      </c>
      <c r="O102" s="57">
        <v>0.5</v>
      </c>
      <c r="P102" s="58">
        <v>1</v>
      </c>
      <c r="Q102" s="62" t="s">
        <v>646</v>
      </c>
      <c r="R102" s="69">
        <v>0</v>
      </c>
      <c r="S102" s="69" t="b">
        <v>1</v>
      </c>
      <c r="T102" s="61">
        <v>0.33333333333333331</v>
      </c>
      <c r="U102" s="62">
        <v>1</v>
      </c>
      <c r="V102" s="59" t="s">
        <v>646</v>
      </c>
      <c r="W102" s="60">
        <v>0</v>
      </c>
      <c r="X102" s="64" t="b">
        <v>1</v>
      </c>
      <c r="Y102" s="57">
        <v>0.33333333333333331</v>
      </c>
      <c r="Z102" s="63">
        <v>1</v>
      </c>
      <c r="AA102" s="66" t="s">
        <v>646</v>
      </c>
      <c r="AB102" s="70">
        <v>0</v>
      </c>
      <c r="AC102" s="70" t="s">
        <v>646</v>
      </c>
      <c r="AD102" s="65">
        <v>0</v>
      </c>
      <c r="AE102" s="66">
        <v>0</v>
      </c>
      <c r="AF102" s="71" t="s">
        <v>646</v>
      </c>
      <c r="AG102" s="60">
        <v>0</v>
      </c>
      <c r="AH102" s="64" t="s">
        <v>646</v>
      </c>
      <c r="AI102" s="57">
        <v>0</v>
      </c>
      <c r="AJ102" s="58">
        <v>0</v>
      </c>
      <c r="AK102" s="68" t="s">
        <v>3099</v>
      </c>
      <c r="AL102" s="8" t="b">
        <v>1</v>
      </c>
      <c r="AM102" s="63">
        <v>1</v>
      </c>
    </row>
    <row r="103" spans="1:39" s="8" customFormat="1" ht="17" customHeight="1" x14ac:dyDescent="0.15">
      <c r="A103" s="51" t="s">
        <v>7</v>
      </c>
      <c r="B103" s="189" t="s">
        <v>189</v>
      </c>
      <c r="C103" s="190" t="s">
        <v>190</v>
      </c>
      <c r="D103" s="191">
        <v>1</v>
      </c>
      <c r="E103" s="192" t="s">
        <v>10</v>
      </c>
      <c r="F103" s="193" t="s">
        <v>525</v>
      </c>
      <c r="G103" s="52" t="s">
        <v>646</v>
      </c>
      <c r="H103" s="53">
        <v>0</v>
      </c>
      <c r="I103" s="54" t="s">
        <v>582</v>
      </c>
      <c r="J103" s="54">
        <v>0</v>
      </c>
      <c r="K103" s="54" t="s">
        <v>582</v>
      </c>
      <c r="L103" s="26" t="s">
        <v>646</v>
      </c>
      <c r="M103" s="55" t="s">
        <v>646</v>
      </c>
      <c r="N103" s="56" t="s">
        <v>646</v>
      </c>
      <c r="O103" s="57">
        <v>0</v>
      </c>
      <c r="P103" s="58">
        <v>0</v>
      </c>
      <c r="Q103" s="62" t="s">
        <v>646</v>
      </c>
      <c r="R103" s="69">
        <v>0</v>
      </c>
      <c r="S103" s="69" t="s">
        <v>582</v>
      </c>
      <c r="T103" s="61">
        <v>0</v>
      </c>
      <c r="U103" s="62">
        <v>0</v>
      </c>
      <c r="V103" s="59" t="s">
        <v>646</v>
      </c>
      <c r="W103" s="60">
        <v>0</v>
      </c>
      <c r="X103" s="64" t="s">
        <v>582</v>
      </c>
      <c r="Y103" s="57">
        <v>0</v>
      </c>
      <c r="Z103" s="63">
        <v>0</v>
      </c>
      <c r="AA103" s="66" t="s">
        <v>646</v>
      </c>
      <c r="AB103" s="70">
        <v>0</v>
      </c>
      <c r="AC103" s="70" t="s">
        <v>582</v>
      </c>
      <c r="AD103" s="65">
        <v>0</v>
      </c>
      <c r="AE103" s="66">
        <v>0</v>
      </c>
      <c r="AF103" s="71" t="s">
        <v>646</v>
      </c>
      <c r="AG103" s="60">
        <v>0</v>
      </c>
      <c r="AH103" s="64" t="s">
        <v>582</v>
      </c>
      <c r="AI103" s="57">
        <v>0</v>
      </c>
      <c r="AJ103" s="58">
        <v>0</v>
      </c>
      <c r="AK103" s="68" t="s">
        <v>3099</v>
      </c>
      <c r="AL103" s="8" t="b">
        <v>1</v>
      </c>
      <c r="AM103" s="63">
        <v>1</v>
      </c>
    </row>
    <row r="104" spans="1:39" s="8" customFormat="1" ht="17" customHeight="1" x14ac:dyDescent="0.15">
      <c r="A104" s="51" t="s">
        <v>7</v>
      </c>
      <c r="B104" s="189" t="s">
        <v>191</v>
      </c>
      <c r="C104" s="190" t="s">
        <v>192</v>
      </c>
      <c r="D104" s="191">
        <v>1</v>
      </c>
      <c r="E104" s="192" t="s">
        <v>15</v>
      </c>
      <c r="F104" s="193" t="s">
        <v>522</v>
      </c>
      <c r="G104" s="52" t="s">
        <v>646</v>
      </c>
      <c r="H104" s="53">
        <v>0</v>
      </c>
      <c r="I104" s="54" t="s">
        <v>646</v>
      </c>
      <c r="J104" s="54">
        <v>0</v>
      </c>
      <c r="K104" s="54" t="s">
        <v>646</v>
      </c>
      <c r="L104" s="26" t="s">
        <v>646</v>
      </c>
      <c r="M104" s="55" t="s">
        <v>646</v>
      </c>
      <c r="N104" s="56" t="s">
        <v>646</v>
      </c>
      <c r="O104" s="57">
        <v>0</v>
      </c>
      <c r="P104" s="58">
        <v>0</v>
      </c>
      <c r="Q104" s="62" t="s">
        <v>646</v>
      </c>
      <c r="R104" s="69">
        <v>0</v>
      </c>
      <c r="S104" s="69" t="s">
        <v>646</v>
      </c>
      <c r="T104" s="61">
        <v>0</v>
      </c>
      <c r="U104" s="62">
        <v>0</v>
      </c>
      <c r="V104" s="59" t="s">
        <v>646</v>
      </c>
      <c r="W104" s="60">
        <v>0</v>
      </c>
      <c r="X104" s="64" t="s">
        <v>646</v>
      </c>
      <c r="Y104" s="57">
        <v>0</v>
      </c>
      <c r="Z104" s="63">
        <v>0</v>
      </c>
      <c r="AA104" s="66" t="s">
        <v>646</v>
      </c>
      <c r="AB104" s="70">
        <v>0</v>
      </c>
      <c r="AC104" s="70" t="s">
        <v>646</v>
      </c>
      <c r="AD104" s="65">
        <v>0</v>
      </c>
      <c r="AE104" s="66">
        <v>0</v>
      </c>
      <c r="AF104" s="71" t="s">
        <v>646</v>
      </c>
      <c r="AG104" s="60">
        <v>0</v>
      </c>
      <c r="AH104" s="64" t="s">
        <v>646</v>
      </c>
      <c r="AI104" s="57">
        <v>0</v>
      </c>
      <c r="AJ104" s="58">
        <v>0</v>
      </c>
      <c r="AK104" s="68" t="s">
        <v>3099</v>
      </c>
      <c r="AL104" s="8" t="b">
        <v>1</v>
      </c>
      <c r="AM104" s="63">
        <v>1</v>
      </c>
    </row>
    <row r="105" spans="1:39" s="8" customFormat="1" ht="17" customHeight="1" x14ac:dyDescent="0.15">
      <c r="A105" s="51" t="s">
        <v>24</v>
      </c>
      <c r="B105" s="189" t="s">
        <v>193</v>
      </c>
      <c r="C105" s="190" t="s">
        <v>194</v>
      </c>
      <c r="D105" s="191">
        <v>4</v>
      </c>
      <c r="E105" s="192" t="s">
        <v>10</v>
      </c>
      <c r="F105" s="193" t="s">
        <v>526</v>
      </c>
      <c r="G105" s="52" t="s">
        <v>646</v>
      </c>
      <c r="H105" s="53" t="b">
        <v>1</v>
      </c>
      <c r="I105" s="54" t="b">
        <v>1</v>
      </c>
      <c r="J105" s="54">
        <v>2</v>
      </c>
      <c r="K105" s="54" t="b">
        <v>1</v>
      </c>
      <c r="L105" s="26" t="s">
        <v>646</v>
      </c>
      <c r="M105" s="55" t="b">
        <v>1</v>
      </c>
      <c r="N105" s="56" t="s">
        <v>646</v>
      </c>
      <c r="O105" s="57">
        <v>0.5</v>
      </c>
      <c r="P105" s="58">
        <v>1</v>
      </c>
      <c r="Q105" s="62" t="s">
        <v>646</v>
      </c>
      <c r="R105" s="69" t="b">
        <v>1</v>
      </c>
      <c r="S105" s="69" t="b">
        <v>1</v>
      </c>
      <c r="T105" s="61">
        <v>0.66666666666666663</v>
      </c>
      <c r="U105" s="62">
        <v>1</v>
      </c>
      <c r="V105" s="59" t="s">
        <v>646</v>
      </c>
      <c r="W105" s="60" t="b">
        <v>1</v>
      </c>
      <c r="X105" s="64" t="b">
        <v>1</v>
      </c>
      <c r="Y105" s="57">
        <v>0.66666666666666663</v>
      </c>
      <c r="Z105" s="63">
        <v>1</v>
      </c>
      <c r="AA105" s="66" t="s">
        <v>646</v>
      </c>
      <c r="AB105" s="70" t="b">
        <v>1</v>
      </c>
      <c r="AC105" s="70" t="b">
        <v>1</v>
      </c>
      <c r="AD105" s="65">
        <v>0.66666666666666663</v>
      </c>
      <c r="AE105" s="66">
        <v>1</v>
      </c>
      <c r="AF105" s="71" t="s">
        <v>646</v>
      </c>
      <c r="AG105" s="60" t="b">
        <v>1</v>
      </c>
      <c r="AH105" s="64" t="b">
        <v>1</v>
      </c>
      <c r="AI105" s="57">
        <v>0.66666666666666663</v>
      </c>
      <c r="AJ105" s="58">
        <v>1</v>
      </c>
      <c r="AK105" s="68" t="s">
        <v>3099</v>
      </c>
      <c r="AL105" s="8" t="b">
        <v>1</v>
      </c>
      <c r="AM105" s="63">
        <v>1</v>
      </c>
    </row>
    <row r="106" spans="1:39" s="8" customFormat="1" ht="17" customHeight="1" x14ac:dyDescent="0.15">
      <c r="A106" s="51" t="s">
        <v>7</v>
      </c>
      <c r="B106" s="189" t="s">
        <v>195</v>
      </c>
      <c r="C106" s="190" t="s">
        <v>196</v>
      </c>
      <c r="D106" s="191">
        <v>4</v>
      </c>
      <c r="E106" s="192" t="s">
        <v>4</v>
      </c>
      <c r="F106" s="193" t="s">
        <v>524</v>
      </c>
      <c r="G106" s="52" t="b">
        <v>1</v>
      </c>
      <c r="H106" s="53">
        <v>0</v>
      </c>
      <c r="I106" s="54" t="b">
        <v>1</v>
      </c>
      <c r="J106" s="54">
        <v>2</v>
      </c>
      <c r="K106" s="54" t="b">
        <v>1</v>
      </c>
      <c r="L106" s="26" t="s">
        <v>646</v>
      </c>
      <c r="M106" s="55" t="s">
        <v>646</v>
      </c>
      <c r="N106" s="56" t="s">
        <v>646</v>
      </c>
      <c r="O106" s="57">
        <v>0.25</v>
      </c>
      <c r="P106" s="58">
        <v>1</v>
      </c>
      <c r="Q106" s="62" t="b">
        <v>1</v>
      </c>
      <c r="R106" s="69">
        <v>0</v>
      </c>
      <c r="S106" s="69" t="b">
        <v>1</v>
      </c>
      <c r="T106" s="61">
        <v>0.66666666666666663</v>
      </c>
      <c r="U106" s="62">
        <v>1</v>
      </c>
      <c r="V106" s="59" t="b">
        <v>1</v>
      </c>
      <c r="W106" s="60">
        <v>0</v>
      </c>
      <c r="X106" s="64" t="b">
        <v>1</v>
      </c>
      <c r="Y106" s="57">
        <v>0.66666666666666663</v>
      </c>
      <c r="Z106" s="63">
        <v>1</v>
      </c>
      <c r="AA106" s="66" t="s">
        <v>646</v>
      </c>
      <c r="AB106" s="70">
        <v>0</v>
      </c>
      <c r="AC106" s="70" t="b">
        <v>1</v>
      </c>
      <c r="AD106" s="65">
        <v>0.33333333333333331</v>
      </c>
      <c r="AE106" s="66">
        <v>1</v>
      </c>
      <c r="AF106" s="71" t="s">
        <v>646</v>
      </c>
      <c r="AG106" s="60">
        <v>0</v>
      </c>
      <c r="AH106" s="64" t="b">
        <v>1</v>
      </c>
      <c r="AI106" s="57">
        <v>0.33333333333333331</v>
      </c>
      <c r="AJ106" s="58">
        <v>1</v>
      </c>
      <c r="AK106" s="68" t="s">
        <v>3099</v>
      </c>
      <c r="AL106" s="8" t="b">
        <v>1</v>
      </c>
      <c r="AM106" s="63">
        <v>1</v>
      </c>
    </row>
    <row r="107" spans="1:39" s="8" customFormat="1" ht="17" customHeight="1" x14ac:dyDescent="0.15">
      <c r="A107" s="51" t="s">
        <v>7</v>
      </c>
      <c r="B107" s="189" t="s">
        <v>197</v>
      </c>
      <c r="C107" s="190" t="s">
        <v>198</v>
      </c>
      <c r="D107" s="191">
        <v>2</v>
      </c>
      <c r="E107" s="192" t="s">
        <v>10</v>
      </c>
      <c r="F107" s="193" t="s">
        <v>522</v>
      </c>
      <c r="G107" s="52" t="s">
        <v>646</v>
      </c>
      <c r="H107" s="53">
        <v>0</v>
      </c>
      <c r="I107" s="54" t="s">
        <v>646</v>
      </c>
      <c r="J107" s="54">
        <v>0</v>
      </c>
      <c r="K107" s="54" t="s">
        <v>646</v>
      </c>
      <c r="L107" s="26" t="s">
        <v>646</v>
      </c>
      <c r="M107" s="55" t="b">
        <v>1</v>
      </c>
      <c r="N107" s="56" t="b">
        <v>1</v>
      </c>
      <c r="O107" s="57">
        <v>0.5</v>
      </c>
      <c r="P107" s="58">
        <v>1</v>
      </c>
      <c r="Q107" s="62" t="s">
        <v>646</v>
      </c>
      <c r="R107" s="69">
        <v>0</v>
      </c>
      <c r="S107" s="69" t="s">
        <v>646</v>
      </c>
      <c r="T107" s="61">
        <v>0</v>
      </c>
      <c r="U107" s="62">
        <v>0</v>
      </c>
      <c r="V107" s="59" t="s">
        <v>646</v>
      </c>
      <c r="W107" s="60">
        <v>0</v>
      </c>
      <c r="X107" s="64" t="s">
        <v>646</v>
      </c>
      <c r="Y107" s="57">
        <v>0</v>
      </c>
      <c r="Z107" s="63">
        <v>0</v>
      </c>
      <c r="AA107" s="66" t="s">
        <v>646</v>
      </c>
      <c r="AB107" s="70">
        <v>0</v>
      </c>
      <c r="AC107" s="70" t="s">
        <v>646</v>
      </c>
      <c r="AD107" s="65">
        <v>0</v>
      </c>
      <c r="AE107" s="66">
        <v>0</v>
      </c>
      <c r="AF107" s="71" t="s">
        <v>646</v>
      </c>
      <c r="AG107" s="60">
        <v>0</v>
      </c>
      <c r="AH107" s="64" t="s">
        <v>646</v>
      </c>
      <c r="AI107" s="57">
        <v>0</v>
      </c>
      <c r="AJ107" s="58">
        <v>0</v>
      </c>
      <c r="AK107" s="68" t="s">
        <v>3099</v>
      </c>
      <c r="AL107" s="8" t="b">
        <v>1</v>
      </c>
      <c r="AM107" s="63">
        <v>1</v>
      </c>
    </row>
    <row r="108" spans="1:39" s="8" customFormat="1" ht="17" customHeight="1" x14ac:dyDescent="0.15">
      <c r="A108" s="51" t="s">
        <v>7</v>
      </c>
      <c r="B108" s="189" t="s">
        <v>199</v>
      </c>
      <c r="C108" s="190" t="s">
        <v>200</v>
      </c>
      <c r="D108" s="191">
        <v>3</v>
      </c>
      <c r="E108" s="192" t="s">
        <v>10</v>
      </c>
      <c r="F108" s="193" t="s">
        <v>525</v>
      </c>
      <c r="G108" s="52" t="s">
        <v>646</v>
      </c>
      <c r="H108" s="53">
        <v>0</v>
      </c>
      <c r="I108" s="54" t="b">
        <v>1</v>
      </c>
      <c r="J108" s="54">
        <v>1</v>
      </c>
      <c r="K108" s="54" t="b">
        <v>1</v>
      </c>
      <c r="L108" s="26" t="s">
        <v>646</v>
      </c>
      <c r="M108" s="55" t="s">
        <v>646</v>
      </c>
      <c r="N108" s="56" t="s">
        <v>646</v>
      </c>
      <c r="O108" s="57">
        <v>0.25</v>
      </c>
      <c r="P108" s="58">
        <v>1</v>
      </c>
      <c r="Q108" s="62" t="s">
        <v>646</v>
      </c>
      <c r="R108" s="69">
        <v>0</v>
      </c>
      <c r="S108" s="69" t="b">
        <v>1</v>
      </c>
      <c r="T108" s="61">
        <v>0.33333333333333331</v>
      </c>
      <c r="U108" s="62">
        <v>1</v>
      </c>
      <c r="V108" s="59" t="s">
        <v>646</v>
      </c>
      <c r="W108" s="60">
        <v>0</v>
      </c>
      <c r="X108" s="64" t="b">
        <v>1</v>
      </c>
      <c r="Y108" s="57">
        <v>0.33333333333333331</v>
      </c>
      <c r="Z108" s="63">
        <v>1</v>
      </c>
      <c r="AA108" s="66" t="s">
        <v>646</v>
      </c>
      <c r="AB108" s="70">
        <v>0</v>
      </c>
      <c r="AC108" s="70" t="s">
        <v>646</v>
      </c>
      <c r="AD108" s="65">
        <v>0</v>
      </c>
      <c r="AE108" s="66">
        <v>0</v>
      </c>
      <c r="AF108" s="71" t="s">
        <v>646</v>
      </c>
      <c r="AG108" s="60">
        <v>0</v>
      </c>
      <c r="AH108" s="64" t="s">
        <v>646</v>
      </c>
      <c r="AI108" s="57">
        <v>0</v>
      </c>
      <c r="AJ108" s="58">
        <v>0</v>
      </c>
      <c r="AK108" s="68" t="s">
        <v>3099</v>
      </c>
      <c r="AL108" s="8" t="b">
        <v>1</v>
      </c>
      <c r="AM108" s="63">
        <v>1</v>
      </c>
    </row>
    <row r="109" spans="1:39" s="8" customFormat="1" ht="17" customHeight="1" x14ac:dyDescent="0.15">
      <c r="A109" s="51" t="s">
        <v>24</v>
      </c>
      <c r="B109" s="189" t="s">
        <v>201</v>
      </c>
      <c r="C109" s="190" t="s">
        <v>202</v>
      </c>
      <c r="D109" s="191">
        <v>4</v>
      </c>
      <c r="E109" s="192" t="s">
        <v>10</v>
      </c>
      <c r="F109" s="193" t="s">
        <v>526</v>
      </c>
      <c r="G109" s="52" t="s">
        <v>646</v>
      </c>
      <c r="H109" s="53">
        <v>0</v>
      </c>
      <c r="I109" s="54" t="b">
        <v>1</v>
      </c>
      <c r="J109" s="54">
        <v>1</v>
      </c>
      <c r="K109" s="54" t="b">
        <v>1</v>
      </c>
      <c r="L109" s="26" t="s">
        <v>646</v>
      </c>
      <c r="M109" s="55" t="b">
        <v>1</v>
      </c>
      <c r="N109" s="56" t="s">
        <v>646</v>
      </c>
      <c r="O109" s="57">
        <v>0.5</v>
      </c>
      <c r="P109" s="58">
        <v>1</v>
      </c>
      <c r="Q109" s="62" t="s">
        <v>646</v>
      </c>
      <c r="R109" s="69" t="b">
        <v>1</v>
      </c>
      <c r="S109" s="69" t="b">
        <v>1</v>
      </c>
      <c r="T109" s="61">
        <v>0.66666666666666663</v>
      </c>
      <c r="U109" s="62">
        <v>1</v>
      </c>
      <c r="V109" s="59" t="s">
        <v>646</v>
      </c>
      <c r="W109" s="60">
        <v>0</v>
      </c>
      <c r="X109" s="64" t="b">
        <v>1</v>
      </c>
      <c r="Y109" s="57">
        <v>0.33333333333333331</v>
      </c>
      <c r="Z109" s="63">
        <v>1</v>
      </c>
      <c r="AA109" s="66" t="s">
        <v>646</v>
      </c>
      <c r="AB109" s="70">
        <v>0</v>
      </c>
      <c r="AC109" s="70" t="b">
        <v>1</v>
      </c>
      <c r="AD109" s="65">
        <v>0.33333333333333331</v>
      </c>
      <c r="AE109" s="66">
        <v>1</v>
      </c>
      <c r="AF109" s="71" t="s">
        <v>646</v>
      </c>
      <c r="AG109" s="60">
        <v>0</v>
      </c>
      <c r="AH109" s="64" t="b">
        <v>1</v>
      </c>
      <c r="AI109" s="57">
        <v>0.33333333333333331</v>
      </c>
      <c r="AJ109" s="58">
        <v>1</v>
      </c>
      <c r="AK109" s="68" t="s">
        <v>3099</v>
      </c>
      <c r="AL109" s="8" t="b">
        <v>1</v>
      </c>
      <c r="AM109" s="63">
        <v>1</v>
      </c>
    </row>
    <row r="110" spans="1:39" s="8" customFormat="1" ht="17" customHeight="1" x14ac:dyDescent="0.15">
      <c r="A110" s="51" t="s">
        <v>7</v>
      </c>
      <c r="B110" s="189" t="s">
        <v>203</v>
      </c>
      <c r="C110" s="190" t="s">
        <v>204</v>
      </c>
      <c r="D110" s="191">
        <v>1</v>
      </c>
      <c r="E110" s="192" t="s">
        <v>10</v>
      </c>
      <c r="F110" s="193" t="s">
        <v>522</v>
      </c>
      <c r="G110" s="52" t="s">
        <v>646</v>
      </c>
      <c r="H110" s="53">
        <v>0</v>
      </c>
      <c r="I110" s="54" t="s">
        <v>646</v>
      </c>
      <c r="J110" s="54">
        <v>0</v>
      </c>
      <c r="K110" s="54" t="s">
        <v>646</v>
      </c>
      <c r="L110" s="26" t="s">
        <v>646</v>
      </c>
      <c r="M110" s="55" t="s">
        <v>646</v>
      </c>
      <c r="N110" s="56" t="s">
        <v>646</v>
      </c>
      <c r="O110" s="57">
        <v>0</v>
      </c>
      <c r="P110" s="58">
        <v>0</v>
      </c>
      <c r="Q110" s="62" t="s">
        <v>646</v>
      </c>
      <c r="R110" s="69">
        <v>0</v>
      </c>
      <c r="S110" s="69" t="b">
        <v>1</v>
      </c>
      <c r="T110" s="61">
        <v>0.33333333333333331</v>
      </c>
      <c r="U110" s="62">
        <v>1</v>
      </c>
      <c r="V110" s="59" t="s">
        <v>646</v>
      </c>
      <c r="W110" s="60">
        <v>0</v>
      </c>
      <c r="X110" s="64" t="s">
        <v>646</v>
      </c>
      <c r="Y110" s="57">
        <v>0</v>
      </c>
      <c r="Z110" s="63">
        <v>0</v>
      </c>
      <c r="AA110" s="66" t="s">
        <v>646</v>
      </c>
      <c r="AB110" s="70">
        <v>0</v>
      </c>
      <c r="AC110" s="70" t="s">
        <v>646</v>
      </c>
      <c r="AD110" s="65">
        <v>0</v>
      </c>
      <c r="AE110" s="66">
        <v>0</v>
      </c>
      <c r="AF110" s="71" t="s">
        <v>646</v>
      </c>
      <c r="AG110" s="60">
        <v>0</v>
      </c>
      <c r="AH110" s="64" t="s">
        <v>646</v>
      </c>
      <c r="AI110" s="57">
        <v>0</v>
      </c>
      <c r="AJ110" s="58">
        <v>0</v>
      </c>
      <c r="AK110" s="68" t="s">
        <v>3099</v>
      </c>
      <c r="AL110" s="8" t="b">
        <v>1</v>
      </c>
      <c r="AM110" s="63">
        <v>1</v>
      </c>
    </row>
    <row r="111" spans="1:39" s="8" customFormat="1" ht="17" customHeight="1" x14ac:dyDescent="0.15">
      <c r="A111" s="51" t="s">
        <v>7</v>
      </c>
      <c r="B111" s="189" t="s">
        <v>205</v>
      </c>
      <c r="C111" s="190" t="s">
        <v>206</v>
      </c>
      <c r="D111" s="191">
        <v>2</v>
      </c>
      <c r="E111" s="192" t="s">
        <v>10</v>
      </c>
      <c r="F111" s="193" t="s">
        <v>525</v>
      </c>
      <c r="G111" s="52" t="s">
        <v>646</v>
      </c>
      <c r="H111" s="53" t="b">
        <v>1</v>
      </c>
      <c r="I111" s="54" t="b">
        <v>1</v>
      </c>
      <c r="J111" s="54">
        <v>2</v>
      </c>
      <c r="K111" s="54" t="b">
        <v>1</v>
      </c>
      <c r="L111" s="26" t="s">
        <v>646</v>
      </c>
      <c r="M111" s="55" t="s">
        <v>646</v>
      </c>
      <c r="N111" s="56" t="b">
        <v>1</v>
      </c>
      <c r="O111" s="57">
        <v>0.5</v>
      </c>
      <c r="P111" s="58">
        <v>1</v>
      </c>
      <c r="Q111" s="62" t="s">
        <v>646</v>
      </c>
      <c r="R111" s="69" t="b">
        <v>1</v>
      </c>
      <c r="S111" s="69" t="b">
        <v>1</v>
      </c>
      <c r="T111" s="61">
        <v>0.66666666666666663</v>
      </c>
      <c r="U111" s="62">
        <v>1</v>
      </c>
      <c r="V111" s="59" t="s">
        <v>646</v>
      </c>
      <c r="W111" s="60">
        <v>0</v>
      </c>
      <c r="X111" s="64" t="s">
        <v>646</v>
      </c>
      <c r="Y111" s="57">
        <v>0</v>
      </c>
      <c r="Z111" s="63">
        <v>0</v>
      </c>
      <c r="AA111" s="66" t="s">
        <v>646</v>
      </c>
      <c r="AB111" s="70">
        <v>0</v>
      </c>
      <c r="AC111" s="70" t="s">
        <v>646</v>
      </c>
      <c r="AD111" s="65">
        <v>0</v>
      </c>
      <c r="AE111" s="66">
        <v>0</v>
      </c>
      <c r="AF111" s="71" t="s">
        <v>646</v>
      </c>
      <c r="AG111" s="60">
        <v>0</v>
      </c>
      <c r="AH111" s="64" t="s">
        <v>646</v>
      </c>
      <c r="AI111" s="57">
        <v>0</v>
      </c>
      <c r="AJ111" s="58">
        <v>0</v>
      </c>
      <c r="AK111" s="68" t="s">
        <v>3099</v>
      </c>
      <c r="AL111" s="8" t="b">
        <v>1</v>
      </c>
      <c r="AM111" s="63">
        <v>1</v>
      </c>
    </row>
    <row r="112" spans="1:39" s="8" customFormat="1" ht="17" customHeight="1" x14ac:dyDescent="0.15">
      <c r="A112" s="51" t="s">
        <v>7</v>
      </c>
      <c r="B112" s="189" t="s">
        <v>207</v>
      </c>
      <c r="C112" s="190" t="s">
        <v>208</v>
      </c>
      <c r="D112" s="191">
        <v>4</v>
      </c>
      <c r="E112" s="192" t="s">
        <v>10</v>
      </c>
      <c r="F112" s="193" t="s">
        <v>522</v>
      </c>
      <c r="G112" s="52" t="b">
        <v>1</v>
      </c>
      <c r="H112" s="53" t="b">
        <v>1</v>
      </c>
      <c r="I112" s="54" t="b">
        <v>1</v>
      </c>
      <c r="J112" s="54">
        <v>3</v>
      </c>
      <c r="K112" s="54" t="b">
        <v>1</v>
      </c>
      <c r="L112" s="26" t="s">
        <v>646</v>
      </c>
      <c r="M112" s="55" t="s">
        <v>646</v>
      </c>
      <c r="N112" s="56" t="s">
        <v>646</v>
      </c>
      <c r="O112" s="57">
        <v>0.25</v>
      </c>
      <c r="P112" s="58">
        <v>1</v>
      </c>
      <c r="Q112" s="62" t="b">
        <v>1</v>
      </c>
      <c r="R112" s="69" t="b">
        <v>1</v>
      </c>
      <c r="S112" s="69" t="b">
        <v>1</v>
      </c>
      <c r="T112" s="61">
        <v>1</v>
      </c>
      <c r="U112" s="62">
        <v>1</v>
      </c>
      <c r="V112" s="59" t="b">
        <v>1</v>
      </c>
      <c r="W112" s="60" t="b">
        <v>1</v>
      </c>
      <c r="X112" s="64" t="b">
        <v>1</v>
      </c>
      <c r="Y112" s="57">
        <v>1</v>
      </c>
      <c r="Z112" s="63">
        <v>1</v>
      </c>
      <c r="AA112" s="66" t="b">
        <v>1</v>
      </c>
      <c r="AB112" s="70" t="b">
        <v>1</v>
      </c>
      <c r="AC112" s="70" t="b">
        <v>1</v>
      </c>
      <c r="AD112" s="65">
        <v>1</v>
      </c>
      <c r="AE112" s="66">
        <v>1</v>
      </c>
      <c r="AF112" s="71" t="s">
        <v>646</v>
      </c>
      <c r="AG112" s="60">
        <v>0</v>
      </c>
      <c r="AH112" s="64" t="b">
        <v>1</v>
      </c>
      <c r="AI112" s="57">
        <v>0.33333333333333331</v>
      </c>
      <c r="AJ112" s="58">
        <v>1</v>
      </c>
      <c r="AK112" s="68" t="s">
        <v>3099</v>
      </c>
      <c r="AL112" s="8" t="b">
        <v>1</v>
      </c>
      <c r="AM112" s="63">
        <v>1</v>
      </c>
    </row>
    <row r="113" spans="1:39" s="8" customFormat="1" ht="17" customHeight="1" x14ac:dyDescent="0.15">
      <c r="A113" s="51" t="s">
        <v>7</v>
      </c>
      <c r="B113" s="189" t="s">
        <v>209</v>
      </c>
      <c r="C113" s="190" t="s">
        <v>210</v>
      </c>
      <c r="D113" s="191">
        <v>4</v>
      </c>
      <c r="E113" s="192" t="s">
        <v>10</v>
      </c>
      <c r="F113" s="193" t="s">
        <v>525</v>
      </c>
      <c r="G113" s="52" t="s">
        <v>646</v>
      </c>
      <c r="H113" s="53">
        <v>0</v>
      </c>
      <c r="I113" s="54" t="b">
        <v>1</v>
      </c>
      <c r="J113" s="54">
        <v>1</v>
      </c>
      <c r="K113" s="54" t="b">
        <v>1</v>
      </c>
      <c r="L113" s="26" t="s">
        <v>646</v>
      </c>
      <c r="M113" s="55" t="s">
        <v>646</v>
      </c>
      <c r="N113" s="56" t="s">
        <v>646</v>
      </c>
      <c r="O113" s="57">
        <v>0.25</v>
      </c>
      <c r="P113" s="58">
        <v>1</v>
      </c>
      <c r="Q113" s="62" t="s">
        <v>646</v>
      </c>
      <c r="R113" s="69" t="b">
        <v>1</v>
      </c>
      <c r="S113" s="69" t="b">
        <v>1</v>
      </c>
      <c r="T113" s="61">
        <v>0.66666666666666663</v>
      </c>
      <c r="U113" s="62">
        <v>1</v>
      </c>
      <c r="V113" s="59" t="s">
        <v>646</v>
      </c>
      <c r="W113" s="60">
        <v>0</v>
      </c>
      <c r="X113" s="64" t="b">
        <v>1</v>
      </c>
      <c r="Y113" s="57">
        <v>0.33333333333333331</v>
      </c>
      <c r="Z113" s="63">
        <v>1</v>
      </c>
      <c r="AA113" s="66" t="s">
        <v>646</v>
      </c>
      <c r="AB113" s="70">
        <v>0</v>
      </c>
      <c r="AC113" s="70" t="b">
        <v>1</v>
      </c>
      <c r="AD113" s="65">
        <v>0.33333333333333331</v>
      </c>
      <c r="AE113" s="66">
        <v>1</v>
      </c>
      <c r="AF113" s="71" t="s">
        <v>646</v>
      </c>
      <c r="AG113" s="60">
        <v>0</v>
      </c>
      <c r="AH113" s="64" t="b">
        <v>1</v>
      </c>
      <c r="AI113" s="57">
        <v>0.33333333333333331</v>
      </c>
      <c r="AJ113" s="58">
        <v>1</v>
      </c>
      <c r="AK113" s="68" t="s">
        <v>3099</v>
      </c>
      <c r="AL113" s="8" t="b">
        <v>1</v>
      </c>
      <c r="AM113" s="63">
        <v>1</v>
      </c>
    </row>
    <row r="114" spans="1:39" s="8" customFormat="1" ht="17" customHeight="1" x14ac:dyDescent="0.15">
      <c r="A114" s="51" t="s">
        <v>7</v>
      </c>
      <c r="B114" s="189" t="s">
        <v>211</v>
      </c>
      <c r="C114" s="190" t="s">
        <v>212</v>
      </c>
      <c r="D114" s="191">
        <v>4</v>
      </c>
      <c r="E114" s="192" t="s">
        <v>10</v>
      </c>
      <c r="F114" s="193" t="s">
        <v>525</v>
      </c>
      <c r="G114" s="52" t="b">
        <v>1</v>
      </c>
      <c r="H114" s="53">
        <v>0</v>
      </c>
      <c r="I114" s="54" t="b">
        <v>1</v>
      </c>
      <c r="J114" s="54">
        <v>2</v>
      </c>
      <c r="K114" s="54" t="b">
        <v>1</v>
      </c>
      <c r="L114" s="26" t="s">
        <v>646</v>
      </c>
      <c r="M114" s="55" t="b">
        <v>1</v>
      </c>
      <c r="N114" s="56" t="s">
        <v>646</v>
      </c>
      <c r="O114" s="57">
        <v>0.5</v>
      </c>
      <c r="P114" s="58">
        <v>1</v>
      </c>
      <c r="Q114" s="62" t="b">
        <v>1</v>
      </c>
      <c r="R114" s="69">
        <v>0</v>
      </c>
      <c r="S114" s="69" t="b">
        <v>1</v>
      </c>
      <c r="T114" s="61">
        <v>0.66666666666666663</v>
      </c>
      <c r="U114" s="62">
        <v>1</v>
      </c>
      <c r="V114" s="59" t="b">
        <v>1</v>
      </c>
      <c r="W114" s="60">
        <v>0</v>
      </c>
      <c r="X114" s="64" t="b">
        <v>1</v>
      </c>
      <c r="Y114" s="57">
        <v>0.66666666666666663</v>
      </c>
      <c r="Z114" s="63">
        <v>1</v>
      </c>
      <c r="AA114" s="66" t="b">
        <v>1</v>
      </c>
      <c r="AB114" s="70">
        <v>0</v>
      </c>
      <c r="AC114" s="70" t="b">
        <v>1</v>
      </c>
      <c r="AD114" s="65">
        <v>0.66666666666666663</v>
      </c>
      <c r="AE114" s="66">
        <v>1</v>
      </c>
      <c r="AF114" s="71" t="b">
        <v>1</v>
      </c>
      <c r="AG114" s="60">
        <v>0</v>
      </c>
      <c r="AH114" s="64" t="b">
        <v>1</v>
      </c>
      <c r="AI114" s="57">
        <v>0.66666666666666663</v>
      </c>
      <c r="AJ114" s="58">
        <v>1</v>
      </c>
      <c r="AK114" s="68" t="s">
        <v>3099</v>
      </c>
      <c r="AL114" s="8" t="b">
        <v>1</v>
      </c>
      <c r="AM114" s="63">
        <v>1</v>
      </c>
    </row>
    <row r="115" spans="1:39" s="8" customFormat="1" ht="17" customHeight="1" x14ac:dyDescent="0.15">
      <c r="A115" s="51" t="s">
        <v>24</v>
      </c>
      <c r="B115" s="189" t="s">
        <v>213</v>
      </c>
      <c r="C115" s="190" t="s">
        <v>214</v>
      </c>
      <c r="D115" s="191">
        <v>4</v>
      </c>
      <c r="E115" s="192" t="s">
        <v>15</v>
      </c>
      <c r="F115" s="193" t="s">
        <v>526</v>
      </c>
      <c r="G115" s="52" t="s">
        <v>646</v>
      </c>
      <c r="H115" s="53" t="b">
        <v>1</v>
      </c>
      <c r="I115" s="54" t="s">
        <v>646</v>
      </c>
      <c r="J115" s="54">
        <v>1</v>
      </c>
      <c r="K115" s="54" t="b">
        <v>1</v>
      </c>
      <c r="L115" s="26" t="s">
        <v>646</v>
      </c>
      <c r="M115" s="55" t="s">
        <v>646</v>
      </c>
      <c r="N115" s="56" t="s">
        <v>646</v>
      </c>
      <c r="O115" s="57">
        <v>0.25</v>
      </c>
      <c r="P115" s="58">
        <v>1</v>
      </c>
      <c r="Q115" s="62" t="s">
        <v>646</v>
      </c>
      <c r="R115" s="69" t="b">
        <v>1</v>
      </c>
      <c r="S115" s="69" t="s">
        <v>646</v>
      </c>
      <c r="T115" s="61">
        <v>0.33333333333333331</v>
      </c>
      <c r="U115" s="62">
        <v>1</v>
      </c>
      <c r="V115" s="59" t="s">
        <v>646</v>
      </c>
      <c r="W115" s="60" t="b">
        <v>1</v>
      </c>
      <c r="X115" s="64" t="s">
        <v>646</v>
      </c>
      <c r="Y115" s="57">
        <v>0.33333333333333331</v>
      </c>
      <c r="Z115" s="63">
        <v>1</v>
      </c>
      <c r="AA115" s="66" t="s">
        <v>646</v>
      </c>
      <c r="AB115" s="70" t="b">
        <v>1</v>
      </c>
      <c r="AC115" s="70" t="s">
        <v>646</v>
      </c>
      <c r="AD115" s="65">
        <v>0.33333333333333331</v>
      </c>
      <c r="AE115" s="66">
        <v>1</v>
      </c>
      <c r="AF115" s="71" t="s">
        <v>646</v>
      </c>
      <c r="AG115" s="60" t="b">
        <v>1</v>
      </c>
      <c r="AH115" s="64" t="s">
        <v>646</v>
      </c>
      <c r="AI115" s="57">
        <v>0.33333333333333331</v>
      </c>
      <c r="AJ115" s="58">
        <v>1</v>
      </c>
      <c r="AK115" s="68" t="s">
        <v>3099</v>
      </c>
      <c r="AL115" s="8" t="b">
        <v>1</v>
      </c>
      <c r="AM115" s="63">
        <v>1</v>
      </c>
    </row>
    <row r="116" spans="1:39" s="8" customFormat="1" ht="17" customHeight="1" x14ac:dyDescent="0.15">
      <c r="A116" s="51" t="s">
        <v>7</v>
      </c>
      <c r="B116" s="189" t="s">
        <v>215</v>
      </c>
      <c r="C116" s="190" t="s">
        <v>216</v>
      </c>
      <c r="D116" s="191">
        <v>0</v>
      </c>
      <c r="E116" s="192" t="s">
        <v>15</v>
      </c>
      <c r="F116" s="193" t="s">
        <v>525</v>
      </c>
      <c r="G116" s="52" t="s">
        <v>646</v>
      </c>
      <c r="H116" s="53">
        <v>0</v>
      </c>
      <c r="I116" s="54" t="s">
        <v>646</v>
      </c>
      <c r="J116" s="54">
        <v>0</v>
      </c>
      <c r="K116" s="54" t="s">
        <v>646</v>
      </c>
      <c r="L116" s="26" t="s">
        <v>646</v>
      </c>
      <c r="M116" s="55" t="s">
        <v>646</v>
      </c>
      <c r="N116" s="56" t="s">
        <v>646</v>
      </c>
      <c r="O116" s="57">
        <v>0</v>
      </c>
      <c r="P116" s="58">
        <v>0</v>
      </c>
      <c r="Q116" s="62" t="s">
        <v>646</v>
      </c>
      <c r="R116" s="69">
        <v>0</v>
      </c>
      <c r="S116" s="69" t="s">
        <v>646</v>
      </c>
      <c r="T116" s="61">
        <v>0</v>
      </c>
      <c r="U116" s="62">
        <v>0</v>
      </c>
      <c r="V116" s="59" t="s">
        <v>646</v>
      </c>
      <c r="W116" s="60">
        <v>0</v>
      </c>
      <c r="X116" s="64" t="s">
        <v>646</v>
      </c>
      <c r="Y116" s="57">
        <v>0</v>
      </c>
      <c r="Z116" s="63">
        <v>0</v>
      </c>
      <c r="AA116" s="66" t="s">
        <v>646</v>
      </c>
      <c r="AB116" s="70">
        <v>0</v>
      </c>
      <c r="AC116" s="70" t="s">
        <v>646</v>
      </c>
      <c r="AD116" s="65">
        <v>0</v>
      </c>
      <c r="AE116" s="66">
        <v>0</v>
      </c>
      <c r="AF116" s="71" t="s">
        <v>646</v>
      </c>
      <c r="AG116" s="60">
        <v>0</v>
      </c>
      <c r="AH116" s="64" t="s">
        <v>646</v>
      </c>
      <c r="AI116" s="57">
        <v>0</v>
      </c>
      <c r="AJ116" s="58">
        <v>0</v>
      </c>
      <c r="AK116" s="68" t="s">
        <v>646</v>
      </c>
      <c r="AL116" s="8" t="s">
        <v>876</v>
      </c>
      <c r="AM116" s="63">
        <v>0</v>
      </c>
    </row>
    <row r="117" spans="1:39" s="8" customFormat="1" ht="17" customHeight="1" x14ac:dyDescent="0.15">
      <c r="A117" s="51" t="s">
        <v>7</v>
      </c>
      <c r="B117" s="189" t="s">
        <v>217</v>
      </c>
      <c r="C117" s="190" t="s">
        <v>218</v>
      </c>
      <c r="D117" s="191">
        <v>2</v>
      </c>
      <c r="E117" s="192" t="s">
        <v>10</v>
      </c>
      <c r="F117" s="193" t="s">
        <v>525</v>
      </c>
      <c r="G117" s="52" t="s">
        <v>646</v>
      </c>
      <c r="H117" s="53">
        <v>0</v>
      </c>
      <c r="I117" s="54" t="b">
        <v>1</v>
      </c>
      <c r="J117" s="54">
        <v>1</v>
      </c>
      <c r="K117" s="54" t="b">
        <v>1</v>
      </c>
      <c r="L117" s="26" t="s">
        <v>646</v>
      </c>
      <c r="M117" s="55" t="s">
        <v>646</v>
      </c>
      <c r="N117" s="56" t="s">
        <v>646</v>
      </c>
      <c r="O117" s="57">
        <v>0.25</v>
      </c>
      <c r="P117" s="58">
        <v>1</v>
      </c>
      <c r="Q117" s="62" t="s">
        <v>646</v>
      </c>
      <c r="R117" s="69">
        <v>0</v>
      </c>
      <c r="S117" s="69" t="b">
        <v>1</v>
      </c>
      <c r="T117" s="61">
        <v>0.33333333333333331</v>
      </c>
      <c r="U117" s="62">
        <v>1</v>
      </c>
      <c r="V117" s="59" t="s">
        <v>646</v>
      </c>
      <c r="W117" s="60">
        <v>0</v>
      </c>
      <c r="X117" s="64" t="s">
        <v>646</v>
      </c>
      <c r="Y117" s="57">
        <v>0</v>
      </c>
      <c r="Z117" s="63">
        <v>0</v>
      </c>
      <c r="AA117" s="66" t="s">
        <v>646</v>
      </c>
      <c r="AB117" s="70">
        <v>0</v>
      </c>
      <c r="AC117" s="70" t="s">
        <v>646</v>
      </c>
      <c r="AD117" s="65">
        <v>0</v>
      </c>
      <c r="AE117" s="66">
        <v>0</v>
      </c>
      <c r="AF117" s="71" t="s">
        <v>646</v>
      </c>
      <c r="AG117" s="60">
        <v>0</v>
      </c>
      <c r="AH117" s="64" t="s">
        <v>646</v>
      </c>
      <c r="AI117" s="57">
        <v>0</v>
      </c>
      <c r="AJ117" s="58">
        <v>0</v>
      </c>
      <c r="AK117" s="68" t="s">
        <v>3099</v>
      </c>
      <c r="AL117" s="8" t="b">
        <v>1</v>
      </c>
      <c r="AM117" s="63">
        <v>1</v>
      </c>
    </row>
    <row r="118" spans="1:39" s="8" customFormat="1" ht="17" customHeight="1" x14ac:dyDescent="0.15">
      <c r="A118" s="51" t="s">
        <v>7</v>
      </c>
      <c r="B118" s="189" t="s">
        <v>219</v>
      </c>
      <c r="C118" s="190" t="s">
        <v>220</v>
      </c>
      <c r="D118" s="191">
        <v>4</v>
      </c>
      <c r="E118" s="192" t="s">
        <v>10</v>
      </c>
      <c r="F118" s="193" t="s">
        <v>522</v>
      </c>
      <c r="G118" s="52" t="s">
        <v>646</v>
      </c>
      <c r="H118" s="53">
        <v>0</v>
      </c>
      <c r="I118" s="54" t="b">
        <v>1</v>
      </c>
      <c r="J118" s="54">
        <v>1</v>
      </c>
      <c r="K118" s="54" t="b">
        <v>1</v>
      </c>
      <c r="L118" s="26" t="s">
        <v>646</v>
      </c>
      <c r="M118" s="55" t="b">
        <v>1</v>
      </c>
      <c r="N118" s="56" t="s">
        <v>646</v>
      </c>
      <c r="O118" s="57">
        <v>0.5</v>
      </c>
      <c r="P118" s="58">
        <v>1</v>
      </c>
      <c r="Q118" s="62" t="s">
        <v>646</v>
      </c>
      <c r="R118" s="69">
        <v>0</v>
      </c>
      <c r="S118" s="69" t="b">
        <v>1</v>
      </c>
      <c r="T118" s="61">
        <v>0.33333333333333331</v>
      </c>
      <c r="U118" s="62">
        <v>1</v>
      </c>
      <c r="V118" s="59" t="s">
        <v>646</v>
      </c>
      <c r="W118" s="60">
        <v>0</v>
      </c>
      <c r="X118" s="64" t="b">
        <v>1</v>
      </c>
      <c r="Y118" s="57">
        <v>0.33333333333333331</v>
      </c>
      <c r="Z118" s="63">
        <v>1</v>
      </c>
      <c r="AA118" s="66" t="s">
        <v>646</v>
      </c>
      <c r="AB118" s="70">
        <v>0</v>
      </c>
      <c r="AC118" s="70" t="b">
        <v>1</v>
      </c>
      <c r="AD118" s="65">
        <v>0.33333333333333331</v>
      </c>
      <c r="AE118" s="66">
        <v>1</v>
      </c>
      <c r="AF118" s="71" t="s">
        <v>646</v>
      </c>
      <c r="AG118" s="60">
        <v>0</v>
      </c>
      <c r="AH118" s="64" t="b">
        <v>1</v>
      </c>
      <c r="AI118" s="57">
        <v>0.33333333333333331</v>
      </c>
      <c r="AJ118" s="58">
        <v>1</v>
      </c>
      <c r="AK118" s="68" t="s">
        <v>3099</v>
      </c>
      <c r="AL118" s="8" t="b">
        <v>1</v>
      </c>
      <c r="AM118" s="63">
        <v>1</v>
      </c>
    </row>
    <row r="119" spans="1:39" s="8" customFormat="1" ht="17" customHeight="1" x14ac:dyDescent="0.15">
      <c r="A119" s="51" t="s">
        <v>7</v>
      </c>
      <c r="B119" s="189" t="s">
        <v>221</v>
      </c>
      <c r="C119" s="190" t="s">
        <v>222</v>
      </c>
      <c r="D119" s="191">
        <v>2</v>
      </c>
      <c r="E119" s="192" t="s">
        <v>10</v>
      </c>
      <c r="F119" s="193" t="s">
        <v>522</v>
      </c>
      <c r="G119" s="52" t="s">
        <v>646</v>
      </c>
      <c r="H119" s="53">
        <v>0</v>
      </c>
      <c r="I119" s="54" t="b">
        <v>1</v>
      </c>
      <c r="J119" s="54">
        <v>1</v>
      </c>
      <c r="K119" s="54" t="b">
        <v>1</v>
      </c>
      <c r="L119" s="26" t="s">
        <v>646</v>
      </c>
      <c r="M119" s="55" t="s">
        <v>646</v>
      </c>
      <c r="N119" s="56" t="s">
        <v>646</v>
      </c>
      <c r="O119" s="57">
        <v>0.25</v>
      </c>
      <c r="P119" s="58">
        <v>1</v>
      </c>
      <c r="Q119" s="62" t="s">
        <v>646</v>
      </c>
      <c r="R119" s="69">
        <v>0</v>
      </c>
      <c r="S119" s="69" t="b">
        <v>1</v>
      </c>
      <c r="T119" s="61">
        <v>0.33333333333333331</v>
      </c>
      <c r="U119" s="62">
        <v>1</v>
      </c>
      <c r="V119" s="59" t="s">
        <v>646</v>
      </c>
      <c r="W119" s="60">
        <v>0</v>
      </c>
      <c r="X119" s="64" t="b">
        <v>1</v>
      </c>
      <c r="Y119" s="57">
        <v>0.33333333333333331</v>
      </c>
      <c r="Z119" s="63">
        <v>1</v>
      </c>
      <c r="AA119" s="66" t="s">
        <v>646</v>
      </c>
      <c r="AB119" s="70">
        <v>0</v>
      </c>
      <c r="AC119" s="70" t="s">
        <v>646</v>
      </c>
      <c r="AD119" s="65">
        <v>0</v>
      </c>
      <c r="AE119" s="66">
        <v>0</v>
      </c>
      <c r="AF119" s="71" t="s">
        <v>646</v>
      </c>
      <c r="AG119" s="60">
        <v>0</v>
      </c>
      <c r="AH119" s="64" t="s">
        <v>646</v>
      </c>
      <c r="AI119" s="57">
        <v>0</v>
      </c>
      <c r="AJ119" s="58">
        <v>0</v>
      </c>
      <c r="AK119" s="68" t="s">
        <v>646</v>
      </c>
      <c r="AL119" s="8" t="s">
        <v>876</v>
      </c>
      <c r="AM119" s="63">
        <v>0</v>
      </c>
    </row>
    <row r="120" spans="1:39" s="8" customFormat="1" ht="17" customHeight="1" x14ac:dyDescent="0.15">
      <c r="A120" s="51" t="s">
        <v>24</v>
      </c>
      <c r="B120" s="189" t="s">
        <v>223</v>
      </c>
      <c r="C120" s="190" t="s">
        <v>224</v>
      </c>
      <c r="D120" s="191">
        <v>3</v>
      </c>
      <c r="E120" s="192" t="s">
        <v>15</v>
      </c>
      <c r="F120" s="193" t="s">
        <v>526</v>
      </c>
      <c r="G120" s="52" t="s">
        <v>646</v>
      </c>
      <c r="H120" s="53" t="b">
        <v>1</v>
      </c>
      <c r="I120" s="54" t="b">
        <v>1</v>
      </c>
      <c r="J120" s="54">
        <v>2</v>
      </c>
      <c r="K120" s="54" t="b">
        <v>1</v>
      </c>
      <c r="L120" s="26" t="s">
        <v>646</v>
      </c>
      <c r="M120" s="55" t="b">
        <v>1</v>
      </c>
      <c r="N120" s="56" t="s">
        <v>646</v>
      </c>
      <c r="O120" s="57">
        <v>0.5</v>
      </c>
      <c r="P120" s="58">
        <v>1</v>
      </c>
      <c r="Q120" s="62" t="s">
        <v>646</v>
      </c>
      <c r="R120" s="69" t="b">
        <v>1</v>
      </c>
      <c r="S120" s="69" t="b">
        <v>1</v>
      </c>
      <c r="T120" s="61">
        <v>0.66666666666666663</v>
      </c>
      <c r="U120" s="62">
        <v>1</v>
      </c>
      <c r="V120" s="59" t="s">
        <v>646</v>
      </c>
      <c r="W120" s="60" t="b">
        <v>1</v>
      </c>
      <c r="X120" s="64" t="b">
        <v>1</v>
      </c>
      <c r="Y120" s="57">
        <v>0.66666666666666663</v>
      </c>
      <c r="Z120" s="63">
        <v>1</v>
      </c>
      <c r="AA120" s="66" t="s">
        <v>646</v>
      </c>
      <c r="AB120" s="70" t="b">
        <v>1</v>
      </c>
      <c r="AC120" s="70" t="b">
        <v>1</v>
      </c>
      <c r="AD120" s="65">
        <v>0.66666666666666663</v>
      </c>
      <c r="AE120" s="66">
        <v>1</v>
      </c>
      <c r="AF120" s="71" t="s">
        <v>646</v>
      </c>
      <c r="AG120" s="60" t="b">
        <v>1</v>
      </c>
      <c r="AH120" s="64" t="b">
        <v>1</v>
      </c>
      <c r="AI120" s="57">
        <v>0.66666666666666663</v>
      </c>
      <c r="AJ120" s="58">
        <v>1</v>
      </c>
      <c r="AK120" s="68" t="s">
        <v>646</v>
      </c>
      <c r="AL120" s="8" t="s">
        <v>876</v>
      </c>
      <c r="AM120" s="63">
        <v>0</v>
      </c>
    </row>
    <row r="121" spans="1:39" s="8" customFormat="1" ht="17" customHeight="1" x14ac:dyDescent="0.15">
      <c r="A121" s="51" t="s">
        <v>7</v>
      </c>
      <c r="B121" s="189" t="s">
        <v>225</v>
      </c>
      <c r="C121" s="190" t="s">
        <v>226</v>
      </c>
      <c r="D121" s="191">
        <v>2</v>
      </c>
      <c r="E121" s="192" t="s">
        <v>15</v>
      </c>
      <c r="F121" s="193" t="s">
        <v>525</v>
      </c>
      <c r="G121" s="52" t="s">
        <v>646</v>
      </c>
      <c r="H121" s="53">
        <v>0</v>
      </c>
      <c r="I121" s="54" t="b">
        <v>1</v>
      </c>
      <c r="J121" s="54">
        <v>1</v>
      </c>
      <c r="K121" s="54" t="b">
        <v>1</v>
      </c>
      <c r="L121" s="26" t="s">
        <v>646</v>
      </c>
      <c r="M121" s="55" t="s">
        <v>646</v>
      </c>
      <c r="N121" s="56" t="s">
        <v>646</v>
      </c>
      <c r="O121" s="57">
        <v>0.25</v>
      </c>
      <c r="P121" s="58">
        <v>1</v>
      </c>
      <c r="Q121" s="62" t="s">
        <v>646</v>
      </c>
      <c r="R121" s="69">
        <v>0</v>
      </c>
      <c r="S121" s="69" t="b">
        <v>1</v>
      </c>
      <c r="T121" s="61">
        <v>0.33333333333333331</v>
      </c>
      <c r="U121" s="62">
        <v>1</v>
      </c>
      <c r="V121" s="59" t="s">
        <v>646</v>
      </c>
      <c r="W121" s="60">
        <v>0</v>
      </c>
      <c r="X121" s="64" t="b">
        <v>1</v>
      </c>
      <c r="Y121" s="57">
        <v>0.33333333333333331</v>
      </c>
      <c r="Z121" s="63">
        <v>1</v>
      </c>
      <c r="AA121" s="66" t="s">
        <v>646</v>
      </c>
      <c r="AB121" s="70">
        <v>0</v>
      </c>
      <c r="AC121" s="70" t="s">
        <v>646</v>
      </c>
      <c r="AD121" s="65">
        <v>0</v>
      </c>
      <c r="AE121" s="66">
        <v>0</v>
      </c>
      <c r="AF121" s="71" t="s">
        <v>646</v>
      </c>
      <c r="AG121" s="60">
        <v>0</v>
      </c>
      <c r="AH121" s="64" t="s">
        <v>646</v>
      </c>
      <c r="AI121" s="57">
        <v>0</v>
      </c>
      <c r="AJ121" s="58">
        <v>0</v>
      </c>
      <c r="AK121" s="68" t="s">
        <v>646</v>
      </c>
      <c r="AL121" s="8" t="s">
        <v>876</v>
      </c>
      <c r="AM121" s="63">
        <v>0</v>
      </c>
    </row>
    <row r="122" spans="1:39" s="8" customFormat="1" ht="17" customHeight="1" x14ac:dyDescent="0.15">
      <c r="A122" s="51" t="s">
        <v>7</v>
      </c>
      <c r="B122" s="189" t="s">
        <v>227</v>
      </c>
      <c r="C122" s="190" t="s">
        <v>228</v>
      </c>
      <c r="D122" s="191">
        <v>2</v>
      </c>
      <c r="E122" s="192" t="s">
        <v>4</v>
      </c>
      <c r="F122" s="193" t="s">
        <v>524</v>
      </c>
      <c r="G122" s="52" t="s">
        <v>646</v>
      </c>
      <c r="H122" s="53" t="b">
        <v>1</v>
      </c>
      <c r="I122" s="54" t="s">
        <v>646</v>
      </c>
      <c r="J122" s="54">
        <v>1</v>
      </c>
      <c r="K122" s="54" t="b">
        <v>1</v>
      </c>
      <c r="L122" s="26" t="s">
        <v>646</v>
      </c>
      <c r="M122" s="55" t="s">
        <v>646</v>
      </c>
      <c r="N122" s="56" t="s">
        <v>646</v>
      </c>
      <c r="O122" s="57">
        <v>0.25</v>
      </c>
      <c r="P122" s="58">
        <v>1</v>
      </c>
      <c r="Q122" s="62" t="s">
        <v>646</v>
      </c>
      <c r="R122" s="69" t="b">
        <v>1</v>
      </c>
      <c r="S122" s="69" t="s">
        <v>646</v>
      </c>
      <c r="T122" s="61">
        <v>0.33333333333333331</v>
      </c>
      <c r="U122" s="62">
        <v>1</v>
      </c>
      <c r="V122" s="59" t="s">
        <v>646</v>
      </c>
      <c r="W122" s="60" t="b">
        <v>1</v>
      </c>
      <c r="X122" s="64" t="s">
        <v>646</v>
      </c>
      <c r="Y122" s="57">
        <v>0.33333333333333331</v>
      </c>
      <c r="Z122" s="63">
        <v>1</v>
      </c>
      <c r="AA122" s="66" t="s">
        <v>646</v>
      </c>
      <c r="AB122" s="70" t="b">
        <v>1</v>
      </c>
      <c r="AC122" s="70" t="s">
        <v>646</v>
      </c>
      <c r="AD122" s="65">
        <v>0.33333333333333331</v>
      </c>
      <c r="AE122" s="66">
        <v>1</v>
      </c>
      <c r="AF122" s="71" t="s">
        <v>646</v>
      </c>
      <c r="AG122" s="60">
        <v>0</v>
      </c>
      <c r="AH122" s="64" t="s">
        <v>646</v>
      </c>
      <c r="AI122" s="57">
        <v>0</v>
      </c>
      <c r="AJ122" s="58">
        <v>0</v>
      </c>
      <c r="AK122" s="68" t="s">
        <v>646</v>
      </c>
      <c r="AL122" s="8" t="s">
        <v>876</v>
      </c>
      <c r="AM122" s="63">
        <v>0</v>
      </c>
    </row>
    <row r="123" spans="1:39" s="8" customFormat="1" ht="17" customHeight="1" x14ac:dyDescent="0.15">
      <c r="A123" s="51" t="s">
        <v>7</v>
      </c>
      <c r="B123" s="189" t="s">
        <v>229</v>
      </c>
      <c r="C123" s="190" t="s">
        <v>230</v>
      </c>
      <c r="D123" s="191">
        <v>0</v>
      </c>
      <c r="E123" s="192" t="s">
        <v>10</v>
      </c>
      <c r="F123" s="193" t="s">
        <v>525</v>
      </c>
      <c r="G123" s="52" t="s">
        <v>646</v>
      </c>
      <c r="H123" s="53">
        <v>0</v>
      </c>
      <c r="I123" s="54" t="s">
        <v>646</v>
      </c>
      <c r="J123" s="54">
        <v>0</v>
      </c>
      <c r="K123" s="54" t="s">
        <v>646</v>
      </c>
      <c r="L123" s="26" t="s">
        <v>646</v>
      </c>
      <c r="M123" s="55" t="s">
        <v>646</v>
      </c>
      <c r="N123" s="56" t="s">
        <v>646</v>
      </c>
      <c r="O123" s="57">
        <v>0</v>
      </c>
      <c r="P123" s="58">
        <v>0</v>
      </c>
      <c r="Q123" s="62" t="s">
        <v>646</v>
      </c>
      <c r="R123" s="69">
        <v>0</v>
      </c>
      <c r="S123" s="69" t="s">
        <v>646</v>
      </c>
      <c r="T123" s="61">
        <v>0</v>
      </c>
      <c r="U123" s="62">
        <v>0</v>
      </c>
      <c r="V123" s="59" t="s">
        <v>646</v>
      </c>
      <c r="W123" s="60">
        <v>0</v>
      </c>
      <c r="X123" s="64" t="s">
        <v>646</v>
      </c>
      <c r="Y123" s="57">
        <v>0</v>
      </c>
      <c r="Z123" s="63">
        <v>0</v>
      </c>
      <c r="AA123" s="66" t="s">
        <v>646</v>
      </c>
      <c r="AB123" s="70">
        <v>0</v>
      </c>
      <c r="AC123" s="70" t="s">
        <v>646</v>
      </c>
      <c r="AD123" s="65">
        <v>0</v>
      </c>
      <c r="AE123" s="66">
        <v>0</v>
      </c>
      <c r="AF123" s="71" t="s">
        <v>646</v>
      </c>
      <c r="AG123" s="60">
        <v>0</v>
      </c>
      <c r="AH123" s="64" t="s">
        <v>646</v>
      </c>
      <c r="AI123" s="57">
        <v>0</v>
      </c>
      <c r="AJ123" s="58">
        <v>0</v>
      </c>
      <c r="AK123" s="68" t="s">
        <v>646</v>
      </c>
      <c r="AL123" s="8" t="s">
        <v>876</v>
      </c>
      <c r="AM123" s="63">
        <v>0</v>
      </c>
    </row>
    <row r="124" spans="1:39" s="8" customFormat="1" ht="17" customHeight="1" x14ac:dyDescent="0.15">
      <c r="A124" s="51" t="s">
        <v>7</v>
      </c>
      <c r="B124" s="189" t="s">
        <v>231</v>
      </c>
      <c r="C124" s="190" t="s">
        <v>232</v>
      </c>
      <c r="D124" s="191">
        <v>4</v>
      </c>
      <c r="E124" s="192" t="s">
        <v>10</v>
      </c>
      <c r="F124" s="193" t="s">
        <v>522</v>
      </c>
      <c r="G124" s="52" t="b">
        <v>1</v>
      </c>
      <c r="H124" s="53" t="b">
        <v>1</v>
      </c>
      <c r="I124" s="54" t="b">
        <v>1</v>
      </c>
      <c r="J124" s="54">
        <v>3</v>
      </c>
      <c r="K124" s="54" t="b">
        <v>1</v>
      </c>
      <c r="L124" s="26" t="s">
        <v>646</v>
      </c>
      <c r="M124" s="55" t="s">
        <v>646</v>
      </c>
      <c r="N124" s="56" t="s">
        <v>646</v>
      </c>
      <c r="O124" s="57">
        <v>0.25</v>
      </c>
      <c r="P124" s="58">
        <v>1</v>
      </c>
      <c r="Q124" s="62" t="b">
        <v>1</v>
      </c>
      <c r="R124" s="69" t="b">
        <v>1</v>
      </c>
      <c r="S124" s="69" t="b">
        <v>1</v>
      </c>
      <c r="T124" s="61">
        <v>1</v>
      </c>
      <c r="U124" s="62">
        <v>1</v>
      </c>
      <c r="V124" s="59" t="b">
        <v>1</v>
      </c>
      <c r="W124" s="60" t="b">
        <v>1</v>
      </c>
      <c r="X124" s="64" t="b">
        <v>1</v>
      </c>
      <c r="Y124" s="57">
        <v>1</v>
      </c>
      <c r="Z124" s="63">
        <v>1</v>
      </c>
      <c r="AA124" s="66" t="b">
        <v>1</v>
      </c>
      <c r="AB124" s="70" t="b">
        <v>1</v>
      </c>
      <c r="AC124" s="70" t="b">
        <v>1</v>
      </c>
      <c r="AD124" s="65">
        <v>1</v>
      </c>
      <c r="AE124" s="66">
        <v>1</v>
      </c>
      <c r="AF124" s="71" t="b">
        <v>1</v>
      </c>
      <c r="AG124" s="60">
        <v>0</v>
      </c>
      <c r="AH124" s="64" t="b">
        <v>1</v>
      </c>
      <c r="AI124" s="57">
        <v>0.66666666666666663</v>
      </c>
      <c r="AJ124" s="58">
        <v>1</v>
      </c>
      <c r="AK124" s="68" t="s">
        <v>3099</v>
      </c>
      <c r="AL124" s="8" t="b">
        <v>1</v>
      </c>
      <c r="AM124" s="63">
        <v>1</v>
      </c>
    </row>
    <row r="125" spans="1:39" s="8" customFormat="1" ht="17" customHeight="1" x14ac:dyDescent="0.15">
      <c r="A125" s="51" t="s">
        <v>7</v>
      </c>
      <c r="B125" s="189" t="s">
        <v>233</v>
      </c>
      <c r="C125" s="190" t="s">
        <v>234</v>
      </c>
      <c r="D125" s="191">
        <v>1</v>
      </c>
      <c r="E125" s="192" t="s">
        <v>15</v>
      </c>
      <c r="F125" s="193" t="s">
        <v>525</v>
      </c>
      <c r="G125" s="52" t="s">
        <v>646</v>
      </c>
      <c r="H125" s="53">
        <v>0</v>
      </c>
      <c r="I125" s="54" t="s">
        <v>646</v>
      </c>
      <c r="J125" s="54">
        <v>0</v>
      </c>
      <c r="K125" s="54" t="s">
        <v>646</v>
      </c>
      <c r="L125" s="26" t="s">
        <v>646</v>
      </c>
      <c r="M125" s="55" t="s">
        <v>646</v>
      </c>
      <c r="N125" s="56" t="s">
        <v>646</v>
      </c>
      <c r="O125" s="57">
        <v>0</v>
      </c>
      <c r="P125" s="58">
        <v>0</v>
      </c>
      <c r="Q125" s="62" t="s">
        <v>646</v>
      </c>
      <c r="R125" s="69">
        <v>0</v>
      </c>
      <c r="S125" s="69" t="s">
        <v>646</v>
      </c>
      <c r="T125" s="61">
        <v>0</v>
      </c>
      <c r="U125" s="62">
        <v>0</v>
      </c>
      <c r="V125" s="59" t="s">
        <v>646</v>
      </c>
      <c r="W125" s="60">
        <v>0</v>
      </c>
      <c r="X125" s="64" t="s">
        <v>646</v>
      </c>
      <c r="Y125" s="57">
        <v>0</v>
      </c>
      <c r="Z125" s="63">
        <v>0</v>
      </c>
      <c r="AA125" s="66" t="s">
        <v>646</v>
      </c>
      <c r="AB125" s="70">
        <v>0</v>
      </c>
      <c r="AC125" s="70" t="s">
        <v>646</v>
      </c>
      <c r="AD125" s="65">
        <v>0</v>
      </c>
      <c r="AE125" s="66">
        <v>0</v>
      </c>
      <c r="AF125" s="71" t="s">
        <v>646</v>
      </c>
      <c r="AG125" s="60">
        <v>0</v>
      </c>
      <c r="AH125" s="64" t="s">
        <v>646</v>
      </c>
      <c r="AI125" s="57">
        <v>0</v>
      </c>
      <c r="AJ125" s="58">
        <v>0</v>
      </c>
      <c r="AK125" s="68" t="s">
        <v>3099</v>
      </c>
      <c r="AL125" s="8" t="b">
        <v>1</v>
      </c>
      <c r="AM125" s="63">
        <v>1</v>
      </c>
    </row>
    <row r="126" spans="1:39" s="8" customFormat="1" ht="17" customHeight="1" x14ac:dyDescent="0.15">
      <c r="A126" s="51" t="s">
        <v>24</v>
      </c>
      <c r="B126" s="189" t="s">
        <v>235</v>
      </c>
      <c r="C126" s="190" t="s">
        <v>236</v>
      </c>
      <c r="D126" s="191">
        <v>4</v>
      </c>
      <c r="E126" s="192" t="s">
        <v>4</v>
      </c>
      <c r="F126" s="193" t="s">
        <v>526</v>
      </c>
      <c r="G126" s="52" t="s">
        <v>646</v>
      </c>
      <c r="H126" s="53" t="b">
        <v>1</v>
      </c>
      <c r="I126" s="54" t="s">
        <v>646</v>
      </c>
      <c r="J126" s="54">
        <v>1</v>
      </c>
      <c r="K126" s="54" t="b">
        <v>1</v>
      </c>
      <c r="L126" s="26" t="s">
        <v>646</v>
      </c>
      <c r="M126" s="55" t="s">
        <v>646</v>
      </c>
      <c r="N126" s="56" t="s">
        <v>646</v>
      </c>
      <c r="O126" s="57">
        <v>0.25</v>
      </c>
      <c r="P126" s="58">
        <v>1</v>
      </c>
      <c r="Q126" s="62" t="s">
        <v>646</v>
      </c>
      <c r="R126" s="69" t="b">
        <v>1</v>
      </c>
      <c r="S126" s="69" t="s">
        <v>646</v>
      </c>
      <c r="T126" s="61">
        <v>0.33333333333333331</v>
      </c>
      <c r="U126" s="62">
        <v>1</v>
      </c>
      <c r="V126" s="59" t="s">
        <v>646</v>
      </c>
      <c r="W126" s="60" t="b">
        <v>1</v>
      </c>
      <c r="X126" s="64" t="s">
        <v>646</v>
      </c>
      <c r="Y126" s="57">
        <v>0.33333333333333331</v>
      </c>
      <c r="Z126" s="63">
        <v>1</v>
      </c>
      <c r="AA126" s="66" t="s">
        <v>646</v>
      </c>
      <c r="AB126" s="70" t="b">
        <v>1</v>
      </c>
      <c r="AC126" s="70" t="s">
        <v>646</v>
      </c>
      <c r="AD126" s="65">
        <v>0.33333333333333331</v>
      </c>
      <c r="AE126" s="66">
        <v>1</v>
      </c>
      <c r="AF126" s="71" t="s">
        <v>646</v>
      </c>
      <c r="AG126" s="60" t="b">
        <v>1</v>
      </c>
      <c r="AH126" s="64" t="s">
        <v>646</v>
      </c>
      <c r="AI126" s="57">
        <v>0.33333333333333331</v>
      </c>
      <c r="AJ126" s="58">
        <v>1</v>
      </c>
      <c r="AK126" s="68" t="s">
        <v>3099</v>
      </c>
      <c r="AL126" s="8" t="b">
        <v>1</v>
      </c>
      <c r="AM126" s="63">
        <v>1</v>
      </c>
    </row>
    <row r="127" spans="1:39" s="8" customFormat="1" ht="17" customHeight="1" x14ac:dyDescent="0.15">
      <c r="A127" s="51" t="s">
        <v>7</v>
      </c>
      <c r="B127" s="189" t="s">
        <v>237</v>
      </c>
      <c r="C127" s="190" t="s">
        <v>238</v>
      </c>
      <c r="D127" s="191">
        <v>0</v>
      </c>
      <c r="E127" s="192" t="s">
        <v>10</v>
      </c>
      <c r="F127" s="193" t="s">
        <v>525</v>
      </c>
      <c r="G127" s="52" t="s">
        <v>646</v>
      </c>
      <c r="H127" s="53">
        <v>0</v>
      </c>
      <c r="I127" s="54" t="s">
        <v>646</v>
      </c>
      <c r="J127" s="54">
        <v>0</v>
      </c>
      <c r="K127" s="54" t="s">
        <v>646</v>
      </c>
      <c r="L127" s="26" t="s">
        <v>646</v>
      </c>
      <c r="M127" s="55" t="s">
        <v>646</v>
      </c>
      <c r="N127" s="56" t="s">
        <v>646</v>
      </c>
      <c r="O127" s="57">
        <v>0</v>
      </c>
      <c r="P127" s="58">
        <v>0</v>
      </c>
      <c r="Q127" s="62" t="s">
        <v>646</v>
      </c>
      <c r="R127" s="69">
        <v>0</v>
      </c>
      <c r="S127" s="69" t="s">
        <v>646</v>
      </c>
      <c r="T127" s="61">
        <v>0</v>
      </c>
      <c r="U127" s="62">
        <v>0</v>
      </c>
      <c r="V127" s="59" t="s">
        <v>646</v>
      </c>
      <c r="W127" s="60">
        <v>0</v>
      </c>
      <c r="X127" s="64" t="s">
        <v>646</v>
      </c>
      <c r="Y127" s="57">
        <v>0</v>
      </c>
      <c r="Z127" s="63">
        <v>0</v>
      </c>
      <c r="AA127" s="66" t="s">
        <v>646</v>
      </c>
      <c r="AB127" s="70">
        <v>0</v>
      </c>
      <c r="AC127" s="70" t="s">
        <v>646</v>
      </c>
      <c r="AD127" s="65">
        <v>0</v>
      </c>
      <c r="AE127" s="66">
        <v>0</v>
      </c>
      <c r="AF127" s="71" t="s">
        <v>646</v>
      </c>
      <c r="AG127" s="60">
        <v>0</v>
      </c>
      <c r="AH127" s="64" t="s">
        <v>646</v>
      </c>
      <c r="AI127" s="57">
        <v>0</v>
      </c>
      <c r="AJ127" s="58">
        <v>0</v>
      </c>
      <c r="AK127" s="68" t="s">
        <v>646</v>
      </c>
      <c r="AL127" s="8" t="s">
        <v>876</v>
      </c>
      <c r="AM127" s="63">
        <v>0</v>
      </c>
    </row>
    <row r="128" spans="1:39" s="8" customFormat="1" ht="17" customHeight="1" x14ac:dyDescent="0.15">
      <c r="A128" s="51" t="s">
        <v>7</v>
      </c>
      <c r="B128" s="189" t="s">
        <v>239</v>
      </c>
      <c r="C128" s="190" t="s">
        <v>240</v>
      </c>
      <c r="D128" s="191">
        <v>0</v>
      </c>
      <c r="E128" s="192" t="s">
        <v>4</v>
      </c>
      <c r="F128" s="193" t="s">
        <v>523</v>
      </c>
      <c r="G128" s="52" t="s">
        <v>646</v>
      </c>
      <c r="H128" s="53">
        <v>0</v>
      </c>
      <c r="I128" s="54" t="s">
        <v>646</v>
      </c>
      <c r="J128" s="54">
        <v>0</v>
      </c>
      <c r="K128" s="54" t="s">
        <v>646</v>
      </c>
      <c r="L128" s="26" t="s">
        <v>646</v>
      </c>
      <c r="M128" s="55" t="s">
        <v>646</v>
      </c>
      <c r="N128" s="56" t="s">
        <v>646</v>
      </c>
      <c r="O128" s="57">
        <v>0</v>
      </c>
      <c r="P128" s="58">
        <v>0</v>
      </c>
      <c r="Q128" s="62" t="s">
        <v>646</v>
      </c>
      <c r="R128" s="69">
        <v>0</v>
      </c>
      <c r="S128" s="69" t="s">
        <v>646</v>
      </c>
      <c r="T128" s="61">
        <v>0</v>
      </c>
      <c r="U128" s="62">
        <v>0</v>
      </c>
      <c r="V128" s="59" t="s">
        <v>646</v>
      </c>
      <c r="W128" s="60">
        <v>0</v>
      </c>
      <c r="X128" s="64" t="s">
        <v>646</v>
      </c>
      <c r="Y128" s="57">
        <v>0</v>
      </c>
      <c r="Z128" s="63">
        <v>0</v>
      </c>
      <c r="AA128" s="66" t="s">
        <v>646</v>
      </c>
      <c r="AB128" s="70">
        <v>0</v>
      </c>
      <c r="AC128" s="70" t="s">
        <v>646</v>
      </c>
      <c r="AD128" s="65">
        <v>0</v>
      </c>
      <c r="AE128" s="66">
        <v>0</v>
      </c>
      <c r="AF128" s="71" t="s">
        <v>646</v>
      </c>
      <c r="AG128" s="60">
        <v>0</v>
      </c>
      <c r="AH128" s="64" t="s">
        <v>646</v>
      </c>
      <c r="AI128" s="57">
        <v>0</v>
      </c>
      <c r="AJ128" s="58">
        <v>0</v>
      </c>
      <c r="AK128" s="68" t="s">
        <v>646</v>
      </c>
      <c r="AL128" s="8" t="s">
        <v>876</v>
      </c>
      <c r="AM128" s="63">
        <v>0</v>
      </c>
    </row>
    <row r="129" spans="1:39" s="8" customFormat="1" ht="17" customHeight="1" x14ac:dyDescent="0.15">
      <c r="A129" s="51" t="s">
        <v>7</v>
      </c>
      <c r="B129" s="189" t="s">
        <v>241</v>
      </c>
      <c r="C129" s="190" t="s">
        <v>242</v>
      </c>
      <c r="D129" s="191">
        <v>0</v>
      </c>
      <c r="E129" s="192" t="s">
        <v>10</v>
      </c>
      <c r="F129" s="193" t="s">
        <v>525</v>
      </c>
      <c r="G129" s="52" t="s">
        <v>646</v>
      </c>
      <c r="H129" s="53">
        <v>0</v>
      </c>
      <c r="I129" s="54" t="s">
        <v>646</v>
      </c>
      <c r="J129" s="54">
        <v>0</v>
      </c>
      <c r="K129" s="54" t="s">
        <v>646</v>
      </c>
      <c r="L129" s="26" t="s">
        <v>646</v>
      </c>
      <c r="M129" s="55" t="s">
        <v>646</v>
      </c>
      <c r="N129" s="56" t="s">
        <v>646</v>
      </c>
      <c r="O129" s="57">
        <v>0</v>
      </c>
      <c r="P129" s="58">
        <v>0</v>
      </c>
      <c r="Q129" s="62" t="s">
        <v>646</v>
      </c>
      <c r="R129" s="69">
        <v>0</v>
      </c>
      <c r="S129" s="69" t="s">
        <v>646</v>
      </c>
      <c r="T129" s="61">
        <v>0</v>
      </c>
      <c r="U129" s="62">
        <v>0</v>
      </c>
      <c r="V129" s="59" t="s">
        <v>646</v>
      </c>
      <c r="W129" s="60">
        <v>0</v>
      </c>
      <c r="X129" s="64" t="s">
        <v>646</v>
      </c>
      <c r="Y129" s="57">
        <v>0</v>
      </c>
      <c r="Z129" s="63">
        <v>0</v>
      </c>
      <c r="AA129" s="66" t="s">
        <v>646</v>
      </c>
      <c r="AB129" s="70">
        <v>0</v>
      </c>
      <c r="AC129" s="70" t="s">
        <v>646</v>
      </c>
      <c r="AD129" s="65">
        <v>0</v>
      </c>
      <c r="AE129" s="66">
        <v>0</v>
      </c>
      <c r="AF129" s="71" t="s">
        <v>646</v>
      </c>
      <c r="AG129" s="60">
        <v>0</v>
      </c>
      <c r="AH129" s="64" t="s">
        <v>646</v>
      </c>
      <c r="AI129" s="57">
        <v>0</v>
      </c>
      <c r="AJ129" s="58">
        <v>0</v>
      </c>
      <c r="AK129" s="68" t="s">
        <v>646</v>
      </c>
      <c r="AL129" s="8" t="s">
        <v>876</v>
      </c>
      <c r="AM129" s="63">
        <v>0</v>
      </c>
    </row>
    <row r="130" spans="1:39" s="8" customFormat="1" ht="17" customHeight="1" x14ac:dyDescent="0.15">
      <c r="A130" s="51" t="s">
        <v>7</v>
      </c>
      <c r="B130" s="189" t="s">
        <v>243</v>
      </c>
      <c r="C130" s="190" t="s">
        <v>244</v>
      </c>
      <c r="D130" s="191">
        <v>1</v>
      </c>
      <c r="E130" s="192" t="s">
        <v>15</v>
      </c>
      <c r="F130" s="193" t="s">
        <v>525</v>
      </c>
      <c r="G130" s="52" t="s">
        <v>646</v>
      </c>
      <c r="H130" s="53">
        <v>0</v>
      </c>
      <c r="I130" s="54" t="s">
        <v>646</v>
      </c>
      <c r="J130" s="54">
        <v>0</v>
      </c>
      <c r="K130" s="54" t="s">
        <v>646</v>
      </c>
      <c r="L130" s="26" t="s">
        <v>646</v>
      </c>
      <c r="M130" s="55" t="s">
        <v>646</v>
      </c>
      <c r="N130" s="56" t="s">
        <v>646</v>
      </c>
      <c r="O130" s="57">
        <v>0</v>
      </c>
      <c r="P130" s="58">
        <v>0</v>
      </c>
      <c r="Q130" s="62" t="s">
        <v>646</v>
      </c>
      <c r="R130" s="69">
        <v>0</v>
      </c>
      <c r="S130" s="69" t="s">
        <v>646</v>
      </c>
      <c r="T130" s="61">
        <v>0</v>
      </c>
      <c r="U130" s="62">
        <v>0</v>
      </c>
      <c r="V130" s="59" t="s">
        <v>646</v>
      </c>
      <c r="W130" s="60">
        <v>0</v>
      </c>
      <c r="X130" s="64" t="s">
        <v>646</v>
      </c>
      <c r="Y130" s="57">
        <v>0</v>
      </c>
      <c r="Z130" s="63">
        <v>0</v>
      </c>
      <c r="AA130" s="66" t="s">
        <v>646</v>
      </c>
      <c r="AB130" s="70">
        <v>0</v>
      </c>
      <c r="AC130" s="70" t="s">
        <v>646</v>
      </c>
      <c r="AD130" s="65">
        <v>0</v>
      </c>
      <c r="AE130" s="66">
        <v>0</v>
      </c>
      <c r="AF130" s="71" t="s">
        <v>646</v>
      </c>
      <c r="AG130" s="60">
        <v>0</v>
      </c>
      <c r="AH130" s="64" t="s">
        <v>646</v>
      </c>
      <c r="AI130" s="57">
        <v>0</v>
      </c>
      <c r="AJ130" s="58">
        <v>0</v>
      </c>
      <c r="AK130" s="68" t="s">
        <v>3099</v>
      </c>
      <c r="AL130" s="8" t="b">
        <v>1</v>
      </c>
      <c r="AM130" s="63">
        <v>1</v>
      </c>
    </row>
    <row r="131" spans="1:39" s="8" customFormat="1" ht="17" customHeight="1" x14ac:dyDescent="0.15">
      <c r="A131" s="51" t="s">
        <v>24</v>
      </c>
      <c r="B131" s="189" t="s">
        <v>245</v>
      </c>
      <c r="C131" s="190" t="s">
        <v>246</v>
      </c>
      <c r="D131" s="191">
        <v>3</v>
      </c>
      <c r="E131" s="192" t="s">
        <v>10</v>
      </c>
      <c r="F131" s="193" t="s">
        <v>526</v>
      </c>
      <c r="G131" s="52" t="s">
        <v>646</v>
      </c>
      <c r="H131" s="53" t="b">
        <v>1</v>
      </c>
      <c r="I131" s="54" t="b">
        <v>1</v>
      </c>
      <c r="J131" s="54">
        <v>2</v>
      </c>
      <c r="K131" s="54" t="b">
        <v>1</v>
      </c>
      <c r="L131" s="26" t="s">
        <v>646</v>
      </c>
      <c r="M131" s="55" t="s">
        <v>646</v>
      </c>
      <c r="N131" s="56" t="s">
        <v>646</v>
      </c>
      <c r="O131" s="57">
        <v>0.25</v>
      </c>
      <c r="P131" s="58">
        <v>1</v>
      </c>
      <c r="Q131" s="62" t="s">
        <v>646</v>
      </c>
      <c r="R131" s="69" t="b">
        <v>1</v>
      </c>
      <c r="S131" s="69" t="b">
        <v>1</v>
      </c>
      <c r="T131" s="61">
        <v>0.66666666666666663</v>
      </c>
      <c r="U131" s="62">
        <v>1</v>
      </c>
      <c r="V131" s="59" t="s">
        <v>646</v>
      </c>
      <c r="W131" s="60" t="b">
        <v>1</v>
      </c>
      <c r="X131" s="64" t="b">
        <v>1</v>
      </c>
      <c r="Y131" s="57">
        <v>0.66666666666666663</v>
      </c>
      <c r="Z131" s="63">
        <v>1</v>
      </c>
      <c r="AA131" s="66" t="s">
        <v>646</v>
      </c>
      <c r="AB131" s="70" t="b">
        <v>1</v>
      </c>
      <c r="AC131" s="70" t="s">
        <v>646</v>
      </c>
      <c r="AD131" s="65">
        <v>0.33333333333333331</v>
      </c>
      <c r="AE131" s="66">
        <v>1</v>
      </c>
      <c r="AF131" s="71" t="s">
        <v>646</v>
      </c>
      <c r="AG131" s="60" t="b">
        <v>1</v>
      </c>
      <c r="AH131" s="64" t="s">
        <v>646</v>
      </c>
      <c r="AI131" s="57">
        <v>0.33333333333333331</v>
      </c>
      <c r="AJ131" s="58">
        <v>1</v>
      </c>
      <c r="AK131" s="68" t="s">
        <v>646</v>
      </c>
      <c r="AL131" s="8" t="s">
        <v>876</v>
      </c>
      <c r="AM131" s="63">
        <v>0</v>
      </c>
    </row>
    <row r="132" spans="1:39" s="8" customFormat="1" ht="17" customHeight="1" x14ac:dyDescent="0.15">
      <c r="A132" s="51" t="s">
        <v>7</v>
      </c>
      <c r="B132" s="189" t="s">
        <v>247</v>
      </c>
      <c r="C132" s="190" t="s">
        <v>248</v>
      </c>
      <c r="D132" s="191">
        <v>0</v>
      </c>
      <c r="E132" s="192" t="s">
        <v>10</v>
      </c>
      <c r="F132" s="193" t="s">
        <v>523</v>
      </c>
      <c r="G132" s="52" t="s">
        <v>646</v>
      </c>
      <c r="H132" s="53">
        <v>0</v>
      </c>
      <c r="I132" s="54" t="s">
        <v>646</v>
      </c>
      <c r="J132" s="54">
        <v>0</v>
      </c>
      <c r="K132" s="54" t="s">
        <v>646</v>
      </c>
      <c r="L132" s="26" t="s">
        <v>646</v>
      </c>
      <c r="M132" s="55" t="s">
        <v>646</v>
      </c>
      <c r="N132" s="56" t="s">
        <v>646</v>
      </c>
      <c r="O132" s="57">
        <v>0</v>
      </c>
      <c r="P132" s="58">
        <v>0</v>
      </c>
      <c r="Q132" s="62" t="s">
        <v>646</v>
      </c>
      <c r="R132" s="69">
        <v>0</v>
      </c>
      <c r="S132" s="69" t="s">
        <v>646</v>
      </c>
      <c r="T132" s="61">
        <v>0</v>
      </c>
      <c r="U132" s="62">
        <v>0</v>
      </c>
      <c r="V132" s="59" t="s">
        <v>646</v>
      </c>
      <c r="W132" s="60">
        <v>0</v>
      </c>
      <c r="X132" s="64" t="s">
        <v>646</v>
      </c>
      <c r="Y132" s="57">
        <v>0</v>
      </c>
      <c r="Z132" s="63">
        <v>0</v>
      </c>
      <c r="AA132" s="66" t="s">
        <v>646</v>
      </c>
      <c r="AB132" s="70">
        <v>0</v>
      </c>
      <c r="AC132" s="70" t="s">
        <v>646</v>
      </c>
      <c r="AD132" s="65">
        <v>0</v>
      </c>
      <c r="AE132" s="66">
        <v>0</v>
      </c>
      <c r="AF132" s="71" t="s">
        <v>646</v>
      </c>
      <c r="AG132" s="60">
        <v>0</v>
      </c>
      <c r="AH132" s="64" t="s">
        <v>646</v>
      </c>
      <c r="AI132" s="57">
        <v>0</v>
      </c>
      <c r="AJ132" s="58">
        <v>0</v>
      </c>
      <c r="AK132" s="68" t="s">
        <v>646</v>
      </c>
      <c r="AL132" s="8" t="s">
        <v>876</v>
      </c>
      <c r="AM132" s="63">
        <v>0</v>
      </c>
    </row>
    <row r="133" spans="1:39" s="8" customFormat="1" ht="17" customHeight="1" x14ac:dyDescent="0.15">
      <c r="A133" s="51" t="s">
        <v>7</v>
      </c>
      <c r="B133" s="189" t="s">
        <v>249</v>
      </c>
      <c r="C133" s="190" t="s">
        <v>250</v>
      </c>
      <c r="D133" s="191">
        <v>0</v>
      </c>
      <c r="E133" s="192" t="s">
        <v>10</v>
      </c>
      <c r="F133" s="193" t="s">
        <v>525</v>
      </c>
      <c r="G133" s="52" t="s">
        <v>646</v>
      </c>
      <c r="H133" s="53">
        <v>0</v>
      </c>
      <c r="I133" s="54" t="s">
        <v>646</v>
      </c>
      <c r="J133" s="54">
        <v>0</v>
      </c>
      <c r="K133" s="54" t="s">
        <v>646</v>
      </c>
      <c r="L133" s="26" t="s">
        <v>646</v>
      </c>
      <c r="M133" s="55" t="s">
        <v>646</v>
      </c>
      <c r="N133" s="56" t="s">
        <v>646</v>
      </c>
      <c r="O133" s="57">
        <v>0</v>
      </c>
      <c r="P133" s="58">
        <v>0</v>
      </c>
      <c r="Q133" s="62" t="s">
        <v>646</v>
      </c>
      <c r="R133" s="69">
        <v>0</v>
      </c>
      <c r="S133" s="69" t="s">
        <v>646</v>
      </c>
      <c r="T133" s="61">
        <v>0</v>
      </c>
      <c r="U133" s="62">
        <v>0</v>
      </c>
      <c r="V133" s="59" t="s">
        <v>646</v>
      </c>
      <c r="W133" s="60">
        <v>0</v>
      </c>
      <c r="X133" s="64" t="s">
        <v>646</v>
      </c>
      <c r="Y133" s="57">
        <v>0</v>
      </c>
      <c r="Z133" s="63">
        <v>0</v>
      </c>
      <c r="AA133" s="66" t="s">
        <v>646</v>
      </c>
      <c r="AB133" s="70">
        <v>0</v>
      </c>
      <c r="AC133" s="70" t="s">
        <v>646</v>
      </c>
      <c r="AD133" s="65">
        <v>0</v>
      </c>
      <c r="AE133" s="66">
        <v>0</v>
      </c>
      <c r="AF133" s="71" t="s">
        <v>646</v>
      </c>
      <c r="AG133" s="60">
        <v>0</v>
      </c>
      <c r="AH133" s="64" t="s">
        <v>646</v>
      </c>
      <c r="AI133" s="57">
        <v>0</v>
      </c>
      <c r="AJ133" s="58">
        <v>0</v>
      </c>
      <c r="AK133" s="68" t="s">
        <v>646</v>
      </c>
      <c r="AL133" s="8" t="s">
        <v>876</v>
      </c>
      <c r="AM133" s="63">
        <v>0</v>
      </c>
    </row>
    <row r="134" spans="1:39" s="8" customFormat="1" ht="17" customHeight="1" x14ac:dyDescent="0.15">
      <c r="A134" s="51" t="s">
        <v>7</v>
      </c>
      <c r="B134" s="189" t="s">
        <v>251</v>
      </c>
      <c r="C134" s="190" t="s">
        <v>252</v>
      </c>
      <c r="D134" s="191">
        <v>0</v>
      </c>
      <c r="E134" s="192" t="s">
        <v>15</v>
      </c>
      <c r="F134" s="193" t="s">
        <v>525</v>
      </c>
      <c r="G134" s="52" t="s">
        <v>646</v>
      </c>
      <c r="H134" s="53">
        <v>0</v>
      </c>
      <c r="I134" s="54" t="s">
        <v>646</v>
      </c>
      <c r="J134" s="54">
        <v>0</v>
      </c>
      <c r="K134" s="54" t="s">
        <v>646</v>
      </c>
      <c r="L134" s="26" t="s">
        <v>646</v>
      </c>
      <c r="M134" s="55" t="s">
        <v>646</v>
      </c>
      <c r="N134" s="56" t="s">
        <v>646</v>
      </c>
      <c r="O134" s="57">
        <v>0</v>
      </c>
      <c r="P134" s="58">
        <v>0</v>
      </c>
      <c r="Q134" s="62" t="s">
        <v>646</v>
      </c>
      <c r="R134" s="69">
        <v>0</v>
      </c>
      <c r="S134" s="69" t="b">
        <v>1</v>
      </c>
      <c r="T134" s="61">
        <v>0.33333333333333331</v>
      </c>
      <c r="U134" s="62">
        <v>1</v>
      </c>
      <c r="V134" s="59" t="s">
        <v>646</v>
      </c>
      <c r="W134" s="60">
        <v>0</v>
      </c>
      <c r="X134" s="64" t="s">
        <v>646</v>
      </c>
      <c r="Y134" s="57">
        <v>0</v>
      </c>
      <c r="Z134" s="63">
        <v>0</v>
      </c>
      <c r="AA134" s="66" t="s">
        <v>646</v>
      </c>
      <c r="AB134" s="70">
        <v>0</v>
      </c>
      <c r="AC134" s="70" t="s">
        <v>646</v>
      </c>
      <c r="AD134" s="65">
        <v>0</v>
      </c>
      <c r="AE134" s="66">
        <v>0</v>
      </c>
      <c r="AF134" s="71" t="s">
        <v>646</v>
      </c>
      <c r="AG134" s="60">
        <v>0</v>
      </c>
      <c r="AH134" s="64" t="s">
        <v>646</v>
      </c>
      <c r="AI134" s="57">
        <v>0</v>
      </c>
      <c r="AJ134" s="58">
        <v>0</v>
      </c>
      <c r="AK134" s="68" t="s">
        <v>646</v>
      </c>
      <c r="AL134" s="8" t="s">
        <v>876</v>
      </c>
      <c r="AM134" s="63">
        <v>0</v>
      </c>
    </row>
    <row r="135" spans="1:39" s="8" customFormat="1" ht="17" customHeight="1" x14ac:dyDescent="0.15">
      <c r="A135" s="51" t="s">
        <v>7</v>
      </c>
      <c r="B135" s="189" t="s">
        <v>253</v>
      </c>
      <c r="C135" s="190" t="s">
        <v>254</v>
      </c>
      <c r="D135" s="191">
        <v>0</v>
      </c>
      <c r="E135" s="192" t="s">
        <v>15</v>
      </c>
      <c r="F135" s="193" t="s">
        <v>522</v>
      </c>
      <c r="G135" s="52" t="s">
        <v>646</v>
      </c>
      <c r="H135" s="53">
        <v>0</v>
      </c>
      <c r="I135" s="54" t="s">
        <v>646</v>
      </c>
      <c r="J135" s="54">
        <v>0</v>
      </c>
      <c r="K135" s="54" t="s">
        <v>646</v>
      </c>
      <c r="L135" s="26" t="s">
        <v>646</v>
      </c>
      <c r="M135" s="55" t="s">
        <v>646</v>
      </c>
      <c r="N135" s="56" t="s">
        <v>646</v>
      </c>
      <c r="O135" s="57">
        <v>0</v>
      </c>
      <c r="P135" s="58">
        <v>0</v>
      </c>
      <c r="Q135" s="62" t="s">
        <v>646</v>
      </c>
      <c r="R135" s="69">
        <v>0</v>
      </c>
      <c r="S135" s="69" t="s">
        <v>646</v>
      </c>
      <c r="T135" s="61">
        <v>0</v>
      </c>
      <c r="U135" s="62">
        <v>0</v>
      </c>
      <c r="V135" s="59" t="s">
        <v>646</v>
      </c>
      <c r="W135" s="60">
        <v>0</v>
      </c>
      <c r="X135" s="64" t="s">
        <v>646</v>
      </c>
      <c r="Y135" s="57">
        <v>0</v>
      </c>
      <c r="Z135" s="63">
        <v>0</v>
      </c>
      <c r="AA135" s="66" t="s">
        <v>646</v>
      </c>
      <c r="AB135" s="70">
        <v>0</v>
      </c>
      <c r="AC135" s="70" t="s">
        <v>646</v>
      </c>
      <c r="AD135" s="65">
        <v>0</v>
      </c>
      <c r="AE135" s="66">
        <v>0</v>
      </c>
      <c r="AF135" s="71" t="s">
        <v>646</v>
      </c>
      <c r="AG135" s="60">
        <v>0</v>
      </c>
      <c r="AH135" s="64" t="s">
        <v>646</v>
      </c>
      <c r="AI135" s="57">
        <v>0</v>
      </c>
      <c r="AJ135" s="58">
        <v>0</v>
      </c>
      <c r="AK135" s="68" t="s">
        <v>646</v>
      </c>
      <c r="AL135" s="8" t="s">
        <v>876</v>
      </c>
      <c r="AM135" s="63">
        <v>0</v>
      </c>
    </row>
    <row r="136" spans="1:39" s="8" customFormat="1" ht="17" customHeight="1" x14ac:dyDescent="0.15">
      <c r="A136" s="51" t="s">
        <v>24</v>
      </c>
      <c r="B136" s="189" t="s">
        <v>255</v>
      </c>
      <c r="C136" s="190" t="s">
        <v>256</v>
      </c>
      <c r="D136" s="191">
        <v>3</v>
      </c>
      <c r="E136" s="192" t="s">
        <v>10</v>
      </c>
      <c r="F136" s="193" t="s">
        <v>526</v>
      </c>
      <c r="G136" s="52" t="s">
        <v>646</v>
      </c>
      <c r="H136" s="53" t="b">
        <v>1</v>
      </c>
      <c r="I136" s="54" t="s">
        <v>646</v>
      </c>
      <c r="J136" s="54">
        <v>1</v>
      </c>
      <c r="K136" s="54" t="b">
        <v>1</v>
      </c>
      <c r="L136" s="26" t="s">
        <v>646</v>
      </c>
      <c r="M136" s="55" t="b">
        <v>1</v>
      </c>
      <c r="N136" s="56" t="s">
        <v>646</v>
      </c>
      <c r="O136" s="57">
        <v>0.5</v>
      </c>
      <c r="P136" s="58">
        <v>1</v>
      </c>
      <c r="Q136" s="62" t="s">
        <v>646</v>
      </c>
      <c r="R136" s="69" t="b">
        <v>1</v>
      </c>
      <c r="S136" s="69" t="s">
        <v>646</v>
      </c>
      <c r="T136" s="61">
        <v>0.33333333333333331</v>
      </c>
      <c r="U136" s="62">
        <v>1</v>
      </c>
      <c r="V136" s="59" t="s">
        <v>646</v>
      </c>
      <c r="W136" s="60" t="b">
        <v>1</v>
      </c>
      <c r="X136" s="64" t="s">
        <v>646</v>
      </c>
      <c r="Y136" s="57">
        <v>0.33333333333333331</v>
      </c>
      <c r="Z136" s="63">
        <v>1</v>
      </c>
      <c r="AA136" s="66" t="s">
        <v>646</v>
      </c>
      <c r="AB136" s="70">
        <v>0</v>
      </c>
      <c r="AC136" s="70" t="s">
        <v>646</v>
      </c>
      <c r="AD136" s="65">
        <v>0</v>
      </c>
      <c r="AE136" s="66">
        <v>0</v>
      </c>
      <c r="AF136" s="71" t="s">
        <v>646</v>
      </c>
      <c r="AG136" s="60">
        <v>0</v>
      </c>
      <c r="AH136" s="64" t="s">
        <v>646</v>
      </c>
      <c r="AI136" s="57">
        <v>0</v>
      </c>
      <c r="AJ136" s="58">
        <v>0</v>
      </c>
      <c r="AK136" s="68" t="s">
        <v>3099</v>
      </c>
      <c r="AL136" s="8" t="b">
        <v>1</v>
      </c>
      <c r="AM136" s="63">
        <v>1</v>
      </c>
    </row>
    <row r="137" spans="1:39" s="8" customFormat="1" ht="17" customHeight="1" x14ac:dyDescent="0.15">
      <c r="A137" s="51"/>
      <c r="B137" s="184" t="s">
        <v>517</v>
      </c>
      <c r="C137" s="201"/>
      <c r="D137" s="202"/>
      <c r="E137" s="197"/>
      <c r="F137" s="198"/>
      <c r="G137" s="95"/>
      <c r="H137" s="96"/>
      <c r="I137" s="97"/>
      <c r="J137" s="97"/>
      <c r="K137" s="97"/>
      <c r="L137" s="98"/>
      <c r="M137" s="99"/>
      <c r="N137" s="100"/>
      <c r="O137" s="101"/>
      <c r="P137" s="102"/>
      <c r="Q137" s="103"/>
      <c r="R137" s="104"/>
      <c r="S137" s="104"/>
      <c r="T137" s="105"/>
      <c r="U137" s="103"/>
      <c r="V137" s="106"/>
      <c r="W137" s="107"/>
      <c r="X137" s="108"/>
      <c r="Y137" s="101"/>
      <c r="Z137" s="109"/>
      <c r="AA137" s="110"/>
      <c r="AB137" s="111"/>
      <c r="AC137" s="111"/>
      <c r="AD137" s="112"/>
      <c r="AE137" s="110"/>
      <c r="AF137" s="113"/>
      <c r="AG137" s="107"/>
      <c r="AH137" s="108"/>
      <c r="AI137" s="101"/>
      <c r="AJ137" s="102"/>
      <c r="AK137" s="114" t="e">
        <v>#N/A</v>
      </c>
      <c r="AL137" s="115"/>
      <c r="AM137" s="109"/>
    </row>
    <row r="138" spans="1:39" s="8" customFormat="1" ht="17" customHeight="1" x14ac:dyDescent="0.15">
      <c r="A138" s="51" t="s">
        <v>7</v>
      </c>
      <c r="B138" s="189" t="s">
        <v>257</v>
      </c>
      <c r="C138" s="190" t="s">
        <v>258</v>
      </c>
      <c r="D138" s="191">
        <v>1</v>
      </c>
      <c r="E138" s="192" t="s">
        <v>10</v>
      </c>
      <c r="F138" s="193" t="s">
        <v>525</v>
      </c>
      <c r="G138" s="52" t="s">
        <v>646</v>
      </c>
      <c r="H138" s="53">
        <v>0</v>
      </c>
      <c r="I138" s="54" t="s">
        <v>646</v>
      </c>
      <c r="J138" s="54">
        <v>0</v>
      </c>
      <c r="K138" s="54" t="s">
        <v>646</v>
      </c>
      <c r="L138" s="26" t="s">
        <v>646</v>
      </c>
      <c r="M138" s="55" t="s">
        <v>646</v>
      </c>
      <c r="N138" s="56" t="s">
        <v>646</v>
      </c>
      <c r="O138" s="57">
        <v>0</v>
      </c>
      <c r="P138" s="58">
        <v>0</v>
      </c>
      <c r="Q138" s="62" t="s">
        <v>646</v>
      </c>
      <c r="R138" s="69">
        <v>0</v>
      </c>
      <c r="S138" s="69" t="s">
        <v>646</v>
      </c>
      <c r="T138" s="61">
        <v>0</v>
      </c>
      <c r="U138" s="62">
        <v>0</v>
      </c>
      <c r="V138" s="59" t="s">
        <v>646</v>
      </c>
      <c r="W138" s="60">
        <v>0</v>
      </c>
      <c r="X138" s="64" t="s">
        <v>646</v>
      </c>
      <c r="Y138" s="57">
        <v>0</v>
      </c>
      <c r="Z138" s="63">
        <v>0</v>
      </c>
      <c r="AA138" s="66" t="s">
        <v>646</v>
      </c>
      <c r="AB138" s="70">
        <v>0</v>
      </c>
      <c r="AC138" s="70" t="s">
        <v>646</v>
      </c>
      <c r="AD138" s="65">
        <v>0</v>
      </c>
      <c r="AE138" s="66">
        <v>0</v>
      </c>
      <c r="AF138" s="71" t="s">
        <v>646</v>
      </c>
      <c r="AG138" s="60">
        <v>0</v>
      </c>
      <c r="AH138" s="64" t="s">
        <v>646</v>
      </c>
      <c r="AI138" s="57">
        <v>0</v>
      </c>
      <c r="AJ138" s="58">
        <v>0</v>
      </c>
      <c r="AK138" s="68" t="s">
        <v>3099</v>
      </c>
      <c r="AL138" s="8" t="b">
        <v>1</v>
      </c>
      <c r="AM138" s="63">
        <v>1</v>
      </c>
    </row>
    <row r="139" spans="1:39" s="8" customFormat="1" ht="17" customHeight="1" x14ac:dyDescent="0.15">
      <c r="A139" s="51" t="s">
        <v>7</v>
      </c>
      <c r="B139" s="189" t="s">
        <v>259</v>
      </c>
      <c r="C139" s="190" t="s">
        <v>260</v>
      </c>
      <c r="D139" s="191">
        <v>4</v>
      </c>
      <c r="E139" s="192" t="s">
        <v>10</v>
      </c>
      <c r="F139" s="193" t="s">
        <v>525</v>
      </c>
      <c r="G139" s="52" t="s">
        <v>646</v>
      </c>
      <c r="H139" s="53" t="b">
        <v>1</v>
      </c>
      <c r="I139" s="54" t="b">
        <v>1</v>
      </c>
      <c r="J139" s="54">
        <v>2</v>
      </c>
      <c r="K139" s="54" t="b">
        <v>1</v>
      </c>
      <c r="L139" s="26" t="s">
        <v>646</v>
      </c>
      <c r="M139" s="55" t="s">
        <v>646</v>
      </c>
      <c r="N139" s="56" t="b">
        <v>1</v>
      </c>
      <c r="O139" s="57">
        <v>0.5</v>
      </c>
      <c r="P139" s="58">
        <v>1</v>
      </c>
      <c r="Q139" s="62" t="s">
        <v>646</v>
      </c>
      <c r="R139" s="69" t="b">
        <v>1</v>
      </c>
      <c r="S139" s="69" t="b">
        <v>1</v>
      </c>
      <c r="T139" s="61">
        <v>0.66666666666666663</v>
      </c>
      <c r="U139" s="62">
        <v>1</v>
      </c>
      <c r="V139" s="59" t="s">
        <v>646</v>
      </c>
      <c r="W139" s="60" t="b">
        <v>1</v>
      </c>
      <c r="X139" s="64" t="s">
        <v>646</v>
      </c>
      <c r="Y139" s="57">
        <v>0.33333333333333331</v>
      </c>
      <c r="Z139" s="63">
        <v>1</v>
      </c>
      <c r="AA139" s="66" t="s">
        <v>646</v>
      </c>
      <c r="AB139" s="70" t="b">
        <v>1</v>
      </c>
      <c r="AC139" s="70" t="s">
        <v>646</v>
      </c>
      <c r="AD139" s="65">
        <v>0.33333333333333331</v>
      </c>
      <c r="AE139" s="66">
        <v>1</v>
      </c>
      <c r="AF139" s="71" t="s">
        <v>646</v>
      </c>
      <c r="AG139" s="60" t="b">
        <v>1</v>
      </c>
      <c r="AH139" s="64" t="s">
        <v>646</v>
      </c>
      <c r="AI139" s="57">
        <v>0.33333333333333331</v>
      </c>
      <c r="AJ139" s="58">
        <v>1</v>
      </c>
      <c r="AK139" s="68" t="s">
        <v>3099</v>
      </c>
      <c r="AL139" s="8" t="b">
        <v>1</v>
      </c>
      <c r="AM139" s="63">
        <v>1</v>
      </c>
    </row>
    <row r="140" spans="1:39" s="8" customFormat="1" ht="17" customHeight="1" x14ac:dyDescent="0.15">
      <c r="A140" s="51" t="s">
        <v>7</v>
      </c>
      <c r="B140" s="189" t="s">
        <v>261</v>
      </c>
      <c r="C140" s="190" t="s">
        <v>262</v>
      </c>
      <c r="D140" s="191">
        <v>2</v>
      </c>
      <c r="E140" s="192" t="s">
        <v>4</v>
      </c>
      <c r="F140" s="193" t="s">
        <v>525</v>
      </c>
      <c r="G140" s="52" t="s">
        <v>646</v>
      </c>
      <c r="H140" s="53" t="b">
        <v>1</v>
      </c>
      <c r="I140" s="54" t="s">
        <v>646</v>
      </c>
      <c r="J140" s="54">
        <v>1</v>
      </c>
      <c r="K140" s="54" t="b">
        <v>1</v>
      </c>
      <c r="L140" s="26" t="s">
        <v>646</v>
      </c>
      <c r="M140" s="55" t="s">
        <v>646</v>
      </c>
      <c r="N140" s="56" t="s">
        <v>646</v>
      </c>
      <c r="O140" s="57">
        <v>0.25</v>
      </c>
      <c r="P140" s="58">
        <v>1</v>
      </c>
      <c r="Q140" s="62" t="s">
        <v>646</v>
      </c>
      <c r="R140" s="69" t="b">
        <v>1</v>
      </c>
      <c r="S140" s="69" t="s">
        <v>646</v>
      </c>
      <c r="T140" s="61">
        <v>0.33333333333333331</v>
      </c>
      <c r="U140" s="62">
        <v>1</v>
      </c>
      <c r="V140" s="59" t="s">
        <v>646</v>
      </c>
      <c r="W140" s="60" t="b">
        <v>1</v>
      </c>
      <c r="X140" s="64" t="s">
        <v>646</v>
      </c>
      <c r="Y140" s="57">
        <v>0.33333333333333331</v>
      </c>
      <c r="Z140" s="63">
        <v>1</v>
      </c>
      <c r="AA140" s="66" t="s">
        <v>646</v>
      </c>
      <c r="AB140" s="70">
        <v>0</v>
      </c>
      <c r="AC140" s="70" t="s">
        <v>646</v>
      </c>
      <c r="AD140" s="65">
        <v>0</v>
      </c>
      <c r="AE140" s="66">
        <v>0</v>
      </c>
      <c r="AF140" s="71" t="s">
        <v>646</v>
      </c>
      <c r="AG140" s="60">
        <v>0</v>
      </c>
      <c r="AH140" s="64" t="s">
        <v>646</v>
      </c>
      <c r="AI140" s="57">
        <v>0</v>
      </c>
      <c r="AJ140" s="58">
        <v>0</v>
      </c>
      <c r="AK140" s="68" t="s">
        <v>646</v>
      </c>
      <c r="AL140" s="8" t="s">
        <v>876</v>
      </c>
      <c r="AM140" s="63">
        <v>0</v>
      </c>
    </row>
    <row r="141" spans="1:39" s="8" customFormat="1" ht="17" customHeight="1" x14ac:dyDescent="0.15">
      <c r="A141" s="51" t="s">
        <v>7</v>
      </c>
      <c r="B141" s="189" t="s">
        <v>263</v>
      </c>
      <c r="C141" s="190" t="s">
        <v>264</v>
      </c>
      <c r="D141" s="191">
        <v>2</v>
      </c>
      <c r="E141" s="192" t="s">
        <v>15</v>
      </c>
      <c r="F141" s="193" t="s">
        <v>522</v>
      </c>
      <c r="G141" s="52" t="s">
        <v>646</v>
      </c>
      <c r="H141" s="53">
        <v>0</v>
      </c>
      <c r="I141" s="54" t="s">
        <v>646</v>
      </c>
      <c r="J141" s="54">
        <v>0</v>
      </c>
      <c r="K141" s="54" t="s">
        <v>646</v>
      </c>
      <c r="L141" s="26" t="s">
        <v>646</v>
      </c>
      <c r="M141" s="55" t="b">
        <v>1</v>
      </c>
      <c r="N141" s="56" t="s">
        <v>646</v>
      </c>
      <c r="O141" s="57">
        <v>0.25</v>
      </c>
      <c r="P141" s="58">
        <v>1</v>
      </c>
      <c r="Q141" s="62" t="s">
        <v>646</v>
      </c>
      <c r="R141" s="69">
        <v>0</v>
      </c>
      <c r="S141" s="69" t="s">
        <v>646</v>
      </c>
      <c r="T141" s="61">
        <v>0</v>
      </c>
      <c r="U141" s="62">
        <v>0</v>
      </c>
      <c r="V141" s="59" t="s">
        <v>646</v>
      </c>
      <c r="W141" s="60">
        <v>0</v>
      </c>
      <c r="X141" s="64" t="s">
        <v>646</v>
      </c>
      <c r="Y141" s="57">
        <v>0</v>
      </c>
      <c r="Z141" s="63">
        <v>0</v>
      </c>
      <c r="AA141" s="66" t="s">
        <v>646</v>
      </c>
      <c r="AB141" s="70">
        <v>0</v>
      </c>
      <c r="AC141" s="70" t="s">
        <v>646</v>
      </c>
      <c r="AD141" s="65">
        <v>0</v>
      </c>
      <c r="AE141" s="66">
        <v>0</v>
      </c>
      <c r="AF141" s="71" t="s">
        <v>646</v>
      </c>
      <c r="AG141" s="60">
        <v>0</v>
      </c>
      <c r="AH141" s="64" t="s">
        <v>646</v>
      </c>
      <c r="AI141" s="57">
        <v>0</v>
      </c>
      <c r="AJ141" s="58">
        <v>0</v>
      </c>
      <c r="AK141" s="68" t="s">
        <v>3099</v>
      </c>
      <c r="AL141" s="8" t="b">
        <v>1</v>
      </c>
      <c r="AM141" s="63">
        <v>1</v>
      </c>
    </row>
    <row r="142" spans="1:39" s="8" customFormat="1" ht="17" customHeight="1" x14ac:dyDescent="0.15">
      <c r="A142" s="51" t="s">
        <v>7</v>
      </c>
      <c r="B142" s="189" t="s">
        <v>265</v>
      </c>
      <c r="C142" s="190" t="s">
        <v>266</v>
      </c>
      <c r="D142" s="191">
        <v>0</v>
      </c>
      <c r="E142" s="192" t="s">
        <v>10</v>
      </c>
      <c r="F142" s="193" t="s">
        <v>525</v>
      </c>
      <c r="G142" s="52" t="s">
        <v>646</v>
      </c>
      <c r="H142" s="53">
        <v>0</v>
      </c>
      <c r="I142" s="54" t="s">
        <v>646</v>
      </c>
      <c r="J142" s="54">
        <v>0</v>
      </c>
      <c r="K142" s="54" t="s">
        <v>646</v>
      </c>
      <c r="L142" s="26" t="s">
        <v>646</v>
      </c>
      <c r="M142" s="55" t="s">
        <v>646</v>
      </c>
      <c r="N142" s="56" t="s">
        <v>646</v>
      </c>
      <c r="O142" s="57">
        <v>0</v>
      </c>
      <c r="P142" s="58">
        <v>0</v>
      </c>
      <c r="Q142" s="62" t="s">
        <v>646</v>
      </c>
      <c r="R142" s="69">
        <v>0</v>
      </c>
      <c r="S142" s="69" t="s">
        <v>646</v>
      </c>
      <c r="T142" s="61">
        <v>0</v>
      </c>
      <c r="U142" s="62">
        <v>0</v>
      </c>
      <c r="V142" s="59" t="s">
        <v>646</v>
      </c>
      <c r="W142" s="60">
        <v>0</v>
      </c>
      <c r="X142" s="64" t="s">
        <v>646</v>
      </c>
      <c r="Y142" s="57">
        <v>0</v>
      </c>
      <c r="Z142" s="63">
        <v>0</v>
      </c>
      <c r="AA142" s="66" t="s">
        <v>646</v>
      </c>
      <c r="AB142" s="70">
        <v>0</v>
      </c>
      <c r="AC142" s="70" t="s">
        <v>646</v>
      </c>
      <c r="AD142" s="65">
        <v>0</v>
      </c>
      <c r="AE142" s="66">
        <v>0</v>
      </c>
      <c r="AF142" s="71" t="s">
        <v>646</v>
      </c>
      <c r="AG142" s="60">
        <v>0</v>
      </c>
      <c r="AH142" s="64" t="s">
        <v>646</v>
      </c>
      <c r="AI142" s="57">
        <v>0</v>
      </c>
      <c r="AJ142" s="58">
        <v>0</v>
      </c>
      <c r="AK142" s="68" t="s">
        <v>646</v>
      </c>
      <c r="AL142" s="8" t="s">
        <v>876</v>
      </c>
      <c r="AM142" s="63">
        <v>0</v>
      </c>
    </row>
    <row r="143" spans="1:39" s="8" customFormat="1" ht="17" customHeight="1" x14ac:dyDescent="0.15">
      <c r="A143" s="51" t="s">
        <v>24</v>
      </c>
      <c r="B143" s="189" t="s">
        <v>267</v>
      </c>
      <c r="C143" s="190" t="s">
        <v>268</v>
      </c>
      <c r="D143" s="191">
        <v>4</v>
      </c>
      <c r="E143" s="192" t="s">
        <v>10</v>
      </c>
      <c r="F143" s="193" t="s">
        <v>526</v>
      </c>
      <c r="G143" s="52" t="s">
        <v>646</v>
      </c>
      <c r="H143" s="53" t="b">
        <v>1</v>
      </c>
      <c r="I143" s="54" t="b">
        <v>1</v>
      </c>
      <c r="J143" s="54">
        <v>2</v>
      </c>
      <c r="K143" s="54" t="b">
        <v>1</v>
      </c>
      <c r="L143" s="26" t="s">
        <v>646</v>
      </c>
      <c r="M143" s="55" t="b">
        <v>1</v>
      </c>
      <c r="N143" s="56" t="s">
        <v>646</v>
      </c>
      <c r="O143" s="57">
        <v>0.5</v>
      </c>
      <c r="P143" s="58">
        <v>1</v>
      </c>
      <c r="Q143" s="62" t="s">
        <v>646</v>
      </c>
      <c r="R143" s="69" t="b">
        <v>1</v>
      </c>
      <c r="S143" s="69" t="b">
        <v>1</v>
      </c>
      <c r="T143" s="61">
        <v>0.66666666666666663</v>
      </c>
      <c r="U143" s="62">
        <v>1</v>
      </c>
      <c r="V143" s="59" t="s">
        <v>646</v>
      </c>
      <c r="W143" s="60" t="b">
        <v>1</v>
      </c>
      <c r="X143" s="64" t="b">
        <v>1</v>
      </c>
      <c r="Y143" s="57">
        <v>0.66666666666666663</v>
      </c>
      <c r="Z143" s="63">
        <v>1</v>
      </c>
      <c r="AA143" s="66" t="s">
        <v>646</v>
      </c>
      <c r="AB143" s="70" t="b">
        <v>1</v>
      </c>
      <c r="AC143" s="70" t="b">
        <v>1</v>
      </c>
      <c r="AD143" s="65">
        <v>0.66666666666666663</v>
      </c>
      <c r="AE143" s="66">
        <v>1</v>
      </c>
      <c r="AF143" s="71" t="s">
        <v>646</v>
      </c>
      <c r="AG143" s="60" t="b">
        <v>1</v>
      </c>
      <c r="AH143" s="64" t="b">
        <v>1</v>
      </c>
      <c r="AI143" s="57">
        <v>0.66666666666666663</v>
      </c>
      <c r="AJ143" s="58">
        <v>1</v>
      </c>
      <c r="AK143" s="68" t="s">
        <v>3099</v>
      </c>
      <c r="AL143" s="8" t="b">
        <v>1</v>
      </c>
      <c r="AM143" s="63">
        <v>1</v>
      </c>
    </row>
    <row r="144" spans="1:39" s="8" customFormat="1" ht="17" customHeight="1" x14ac:dyDescent="0.15">
      <c r="A144" s="51" t="s">
        <v>7</v>
      </c>
      <c r="B144" s="189" t="s">
        <v>269</v>
      </c>
      <c r="C144" s="190" t="s">
        <v>270</v>
      </c>
      <c r="D144" s="191">
        <v>3</v>
      </c>
      <c r="E144" s="192" t="s">
        <v>10</v>
      </c>
      <c r="F144" s="193" t="s">
        <v>522</v>
      </c>
      <c r="G144" s="52" t="s">
        <v>646</v>
      </c>
      <c r="H144" s="53" t="b">
        <v>1</v>
      </c>
      <c r="I144" s="54" t="b">
        <v>1</v>
      </c>
      <c r="J144" s="54">
        <v>2</v>
      </c>
      <c r="K144" s="54" t="b">
        <v>1</v>
      </c>
      <c r="L144" s="26" t="s">
        <v>646</v>
      </c>
      <c r="M144" s="55" t="b">
        <v>1</v>
      </c>
      <c r="N144" s="56" t="s">
        <v>646</v>
      </c>
      <c r="O144" s="57">
        <v>0.5</v>
      </c>
      <c r="P144" s="58">
        <v>1</v>
      </c>
      <c r="Q144" s="62" t="s">
        <v>646</v>
      </c>
      <c r="R144" s="69" t="b">
        <v>1</v>
      </c>
      <c r="S144" s="69" t="b">
        <v>1</v>
      </c>
      <c r="T144" s="61">
        <v>0.66666666666666663</v>
      </c>
      <c r="U144" s="62">
        <v>1</v>
      </c>
      <c r="V144" s="59" t="s">
        <v>646</v>
      </c>
      <c r="W144" s="60" t="b">
        <v>1</v>
      </c>
      <c r="X144" s="64" t="s">
        <v>646</v>
      </c>
      <c r="Y144" s="57">
        <v>0.33333333333333331</v>
      </c>
      <c r="Z144" s="63">
        <v>1</v>
      </c>
      <c r="AA144" s="66" t="s">
        <v>646</v>
      </c>
      <c r="AB144" s="70">
        <v>0</v>
      </c>
      <c r="AC144" s="70" t="s">
        <v>646</v>
      </c>
      <c r="AD144" s="65">
        <v>0</v>
      </c>
      <c r="AE144" s="66">
        <v>0</v>
      </c>
      <c r="AF144" s="71" t="s">
        <v>646</v>
      </c>
      <c r="AG144" s="60">
        <v>0</v>
      </c>
      <c r="AH144" s="64" t="s">
        <v>646</v>
      </c>
      <c r="AI144" s="57">
        <v>0</v>
      </c>
      <c r="AJ144" s="58">
        <v>0</v>
      </c>
      <c r="AK144" s="68" t="s">
        <v>3099</v>
      </c>
      <c r="AL144" s="8" t="b">
        <v>1</v>
      </c>
      <c r="AM144" s="63">
        <v>1</v>
      </c>
    </row>
    <row r="145" spans="1:39" s="8" customFormat="1" ht="17" customHeight="1" x14ac:dyDescent="0.15">
      <c r="A145" s="51" t="s">
        <v>7</v>
      </c>
      <c r="B145" s="189" t="s">
        <v>271</v>
      </c>
      <c r="C145" s="190" t="s">
        <v>272</v>
      </c>
      <c r="D145" s="191">
        <v>2</v>
      </c>
      <c r="E145" s="192" t="s">
        <v>15</v>
      </c>
      <c r="F145" s="193" t="s">
        <v>525</v>
      </c>
      <c r="G145" s="52" t="s">
        <v>646</v>
      </c>
      <c r="H145" s="53" t="b">
        <v>1</v>
      </c>
      <c r="I145" s="54" t="s">
        <v>646</v>
      </c>
      <c r="J145" s="54">
        <v>1</v>
      </c>
      <c r="K145" s="54" t="b">
        <v>1</v>
      </c>
      <c r="L145" s="26" t="s">
        <v>646</v>
      </c>
      <c r="M145" s="55" t="s">
        <v>646</v>
      </c>
      <c r="N145" s="56" t="s">
        <v>646</v>
      </c>
      <c r="O145" s="57">
        <v>0.25</v>
      </c>
      <c r="P145" s="58">
        <v>1</v>
      </c>
      <c r="Q145" s="62" t="s">
        <v>646</v>
      </c>
      <c r="R145" s="69" t="b">
        <v>1</v>
      </c>
      <c r="S145" s="69" t="s">
        <v>646</v>
      </c>
      <c r="T145" s="61">
        <v>0.33333333333333331</v>
      </c>
      <c r="U145" s="62">
        <v>1</v>
      </c>
      <c r="V145" s="59" t="s">
        <v>646</v>
      </c>
      <c r="W145" s="60" t="b">
        <v>1</v>
      </c>
      <c r="X145" s="64" t="s">
        <v>646</v>
      </c>
      <c r="Y145" s="57">
        <v>0.33333333333333331</v>
      </c>
      <c r="Z145" s="63">
        <v>1</v>
      </c>
      <c r="AA145" s="66" t="s">
        <v>646</v>
      </c>
      <c r="AB145" s="70">
        <v>0</v>
      </c>
      <c r="AC145" s="70" t="s">
        <v>646</v>
      </c>
      <c r="AD145" s="65">
        <v>0</v>
      </c>
      <c r="AE145" s="66">
        <v>0</v>
      </c>
      <c r="AF145" s="71" t="s">
        <v>646</v>
      </c>
      <c r="AG145" s="60">
        <v>0</v>
      </c>
      <c r="AH145" s="64" t="s">
        <v>646</v>
      </c>
      <c r="AI145" s="57">
        <v>0</v>
      </c>
      <c r="AJ145" s="58">
        <v>0</v>
      </c>
      <c r="AK145" s="68" t="s">
        <v>646</v>
      </c>
      <c r="AL145" s="8" t="s">
        <v>876</v>
      </c>
      <c r="AM145" s="63">
        <v>0</v>
      </c>
    </row>
    <row r="146" spans="1:39" s="8" customFormat="1" ht="17" customHeight="1" x14ac:dyDescent="0.15">
      <c r="A146" s="51" t="s">
        <v>7</v>
      </c>
      <c r="B146" s="189" t="s">
        <v>273</v>
      </c>
      <c r="C146" s="190" t="s">
        <v>274</v>
      </c>
      <c r="D146" s="191">
        <v>3</v>
      </c>
      <c r="E146" s="192" t="s">
        <v>15</v>
      </c>
      <c r="F146" s="193" t="s">
        <v>525</v>
      </c>
      <c r="G146" s="52" t="s">
        <v>646</v>
      </c>
      <c r="H146" s="53" t="b">
        <v>1</v>
      </c>
      <c r="I146" s="54" t="s">
        <v>646</v>
      </c>
      <c r="J146" s="54">
        <v>1</v>
      </c>
      <c r="K146" s="54" t="b">
        <v>1</v>
      </c>
      <c r="L146" s="26" t="s">
        <v>646</v>
      </c>
      <c r="M146" s="55" t="s">
        <v>646</v>
      </c>
      <c r="N146" s="56" t="b">
        <v>1</v>
      </c>
      <c r="O146" s="57">
        <v>0.5</v>
      </c>
      <c r="P146" s="58">
        <v>1</v>
      </c>
      <c r="Q146" s="62" t="s">
        <v>646</v>
      </c>
      <c r="R146" s="69" t="b">
        <v>1</v>
      </c>
      <c r="S146" s="69" t="s">
        <v>646</v>
      </c>
      <c r="T146" s="61">
        <v>0.33333333333333331</v>
      </c>
      <c r="U146" s="62">
        <v>1</v>
      </c>
      <c r="V146" s="59" t="s">
        <v>646</v>
      </c>
      <c r="W146" s="60" t="b">
        <v>1</v>
      </c>
      <c r="X146" s="64" t="s">
        <v>646</v>
      </c>
      <c r="Y146" s="57">
        <v>0.33333333333333331</v>
      </c>
      <c r="Z146" s="63">
        <v>1</v>
      </c>
      <c r="AA146" s="66" t="s">
        <v>646</v>
      </c>
      <c r="AB146" s="70" t="b">
        <v>1</v>
      </c>
      <c r="AC146" s="70" t="s">
        <v>646</v>
      </c>
      <c r="AD146" s="65">
        <v>0.33333333333333331</v>
      </c>
      <c r="AE146" s="66">
        <v>1</v>
      </c>
      <c r="AF146" s="71" t="s">
        <v>646</v>
      </c>
      <c r="AG146" s="60">
        <v>0</v>
      </c>
      <c r="AH146" s="64" t="s">
        <v>646</v>
      </c>
      <c r="AI146" s="57">
        <v>0</v>
      </c>
      <c r="AJ146" s="58">
        <v>0</v>
      </c>
      <c r="AK146" s="68" t="s">
        <v>3099</v>
      </c>
      <c r="AL146" s="8" t="b">
        <v>1</v>
      </c>
      <c r="AM146" s="63">
        <v>1</v>
      </c>
    </row>
    <row r="147" spans="1:39" s="8" customFormat="1" ht="17" customHeight="1" x14ac:dyDescent="0.15">
      <c r="A147" s="51" t="s">
        <v>7</v>
      </c>
      <c r="B147" s="189" t="s">
        <v>275</v>
      </c>
      <c r="C147" s="190" t="s">
        <v>276</v>
      </c>
      <c r="D147" s="191">
        <v>2</v>
      </c>
      <c r="E147" s="192" t="s">
        <v>15</v>
      </c>
      <c r="F147" s="193" t="s">
        <v>525</v>
      </c>
      <c r="G147" s="52" t="s">
        <v>646</v>
      </c>
      <c r="H147" s="53">
        <v>0</v>
      </c>
      <c r="I147" s="54" t="b">
        <v>1</v>
      </c>
      <c r="J147" s="54">
        <v>1</v>
      </c>
      <c r="K147" s="54" t="b">
        <v>1</v>
      </c>
      <c r="L147" s="26" t="s">
        <v>646</v>
      </c>
      <c r="M147" s="55" t="s">
        <v>646</v>
      </c>
      <c r="N147" s="56" t="s">
        <v>646</v>
      </c>
      <c r="O147" s="57">
        <v>0.25</v>
      </c>
      <c r="P147" s="58">
        <v>1</v>
      </c>
      <c r="Q147" s="62" t="s">
        <v>646</v>
      </c>
      <c r="R147" s="69">
        <v>0</v>
      </c>
      <c r="S147" s="69" t="b">
        <v>1</v>
      </c>
      <c r="T147" s="61">
        <v>0.33333333333333331</v>
      </c>
      <c r="U147" s="62">
        <v>1</v>
      </c>
      <c r="V147" s="59" t="s">
        <v>646</v>
      </c>
      <c r="W147" s="60">
        <v>0</v>
      </c>
      <c r="X147" s="64" t="b">
        <v>1</v>
      </c>
      <c r="Y147" s="57">
        <v>0.33333333333333331</v>
      </c>
      <c r="Z147" s="63">
        <v>1</v>
      </c>
      <c r="AA147" s="66" t="s">
        <v>646</v>
      </c>
      <c r="AB147" s="70">
        <v>0</v>
      </c>
      <c r="AC147" s="70" t="s">
        <v>646</v>
      </c>
      <c r="AD147" s="65">
        <v>0</v>
      </c>
      <c r="AE147" s="66">
        <v>0</v>
      </c>
      <c r="AF147" s="71" t="s">
        <v>646</v>
      </c>
      <c r="AG147" s="60">
        <v>0</v>
      </c>
      <c r="AH147" s="64" t="s">
        <v>646</v>
      </c>
      <c r="AI147" s="57">
        <v>0</v>
      </c>
      <c r="AJ147" s="58">
        <v>0</v>
      </c>
      <c r="AK147" s="68" t="s">
        <v>646</v>
      </c>
      <c r="AL147" s="8" t="s">
        <v>876</v>
      </c>
      <c r="AM147" s="63">
        <v>0</v>
      </c>
    </row>
    <row r="148" spans="1:39" s="8" customFormat="1" ht="17" customHeight="1" x14ac:dyDescent="0.15">
      <c r="A148" s="51" t="s">
        <v>24</v>
      </c>
      <c r="B148" s="189" t="s">
        <v>277</v>
      </c>
      <c r="C148" s="190" t="s">
        <v>278</v>
      </c>
      <c r="D148" s="191">
        <v>4</v>
      </c>
      <c r="E148" s="192" t="s">
        <v>10</v>
      </c>
      <c r="F148" s="193" t="s">
        <v>526</v>
      </c>
      <c r="G148" s="52" t="s">
        <v>646</v>
      </c>
      <c r="H148" s="53" t="b">
        <v>1</v>
      </c>
      <c r="I148" s="54" t="b">
        <v>1</v>
      </c>
      <c r="J148" s="54">
        <v>2</v>
      </c>
      <c r="K148" s="54" t="b">
        <v>1</v>
      </c>
      <c r="L148" s="26" t="s">
        <v>646</v>
      </c>
      <c r="M148" s="55" t="b">
        <v>1</v>
      </c>
      <c r="N148" s="56" t="s">
        <v>646</v>
      </c>
      <c r="O148" s="57">
        <v>0.5</v>
      </c>
      <c r="P148" s="58">
        <v>1</v>
      </c>
      <c r="Q148" s="62" t="s">
        <v>646</v>
      </c>
      <c r="R148" s="69" t="b">
        <v>1</v>
      </c>
      <c r="S148" s="69" t="b">
        <v>1</v>
      </c>
      <c r="T148" s="61">
        <v>0.66666666666666663</v>
      </c>
      <c r="U148" s="62">
        <v>1</v>
      </c>
      <c r="V148" s="59" t="s">
        <v>646</v>
      </c>
      <c r="W148" s="60" t="b">
        <v>1</v>
      </c>
      <c r="X148" s="64" t="b">
        <v>1</v>
      </c>
      <c r="Y148" s="57">
        <v>0.66666666666666663</v>
      </c>
      <c r="Z148" s="63">
        <v>1</v>
      </c>
      <c r="AA148" s="66" t="s">
        <v>646</v>
      </c>
      <c r="AB148" s="70" t="b">
        <v>1</v>
      </c>
      <c r="AC148" s="70" t="b">
        <v>1</v>
      </c>
      <c r="AD148" s="65">
        <v>0.66666666666666663</v>
      </c>
      <c r="AE148" s="66">
        <v>1</v>
      </c>
      <c r="AF148" s="71" t="s">
        <v>646</v>
      </c>
      <c r="AG148" s="60" t="b">
        <v>1</v>
      </c>
      <c r="AH148" s="64" t="b">
        <v>1</v>
      </c>
      <c r="AI148" s="57">
        <v>0.66666666666666663</v>
      </c>
      <c r="AJ148" s="58">
        <v>1</v>
      </c>
      <c r="AK148" s="68" t="s">
        <v>3099</v>
      </c>
      <c r="AL148" s="8" t="b">
        <v>1</v>
      </c>
      <c r="AM148" s="63">
        <v>1</v>
      </c>
    </row>
    <row r="149" spans="1:39" s="8" customFormat="1" ht="17" customHeight="1" x14ac:dyDescent="0.15">
      <c r="A149" s="51" t="s">
        <v>7</v>
      </c>
      <c r="B149" s="189" t="s">
        <v>279</v>
      </c>
      <c r="C149" s="190" t="s">
        <v>280</v>
      </c>
      <c r="D149" s="191">
        <v>0</v>
      </c>
      <c r="E149" s="192" t="s">
        <v>10</v>
      </c>
      <c r="F149" s="193" t="s">
        <v>525</v>
      </c>
      <c r="G149" s="52" t="s">
        <v>646</v>
      </c>
      <c r="H149" s="53">
        <v>0</v>
      </c>
      <c r="I149" s="54" t="s">
        <v>646</v>
      </c>
      <c r="J149" s="54">
        <v>0</v>
      </c>
      <c r="K149" s="54" t="s">
        <v>646</v>
      </c>
      <c r="L149" s="26" t="s">
        <v>646</v>
      </c>
      <c r="M149" s="55" t="s">
        <v>646</v>
      </c>
      <c r="N149" s="56" t="s">
        <v>646</v>
      </c>
      <c r="O149" s="57">
        <v>0</v>
      </c>
      <c r="P149" s="58">
        <v>0</v>
      </c>
      <c r="Q149" s="62" t="s">
        <v>646</v>
      </c>
      <c r="R149" s="69">
        <v>0</v>
      </c>
      <c r="S149" s="69" t="s">
        <v>646</v>
      </c>
      <c r="T149" s="61">
        <v>0</v>
      </c>
      <c r="U149" s="62">
        <v>0</v>
      </c>
      <c r="V149" s="59" t="s">
        <v>646</v>
      </c>
      <c r="W149" s="60">
        <v>0</v>
      </c>
      <c r="X149" s="64" t="s">
        <v>646</v>
      </c>
      <c r="Y149" s="57">
        <v>0</v>
      </c>
      <c r="Z149" s="63">
        <v>0</v>
      </c>
      <c r="AA149" s="66" t="s">
        <v>646</v>
      </c>
      <c r="AB149" s="70">
        <v>0</v>
      </c>
      <c r="AC149" s="70" t="s">
        <v>646</v>
      </c>
      <c r="AD149" s="65">
        <v>0</v>
      </c>
      <c r="AE149" s="66">
        <v>0</v>
      </c>
      <c r="AF149" s="71" t="s">
        <v>646</v>
      </c>
      <c r="AG149" s="60">
        <v>0</v>
      </c>
      <c r="AH149" s="64" t="s">
        <v>646</v>
      </c>
      <c r="AI149" s="57">
        <v>0</v>
      </c>
      <c r="AJ149" s="58">
        <v>0</v>
      </c>
      <c r="AK149" s="68" t="s">
        <v>646</v>
      </c>
      <c r="AL149" s="8" t="s">
        <v>876</v>
      </c>
      <c r="AM149" s="63">
        <v>0</v>
      </c>
    </row>
    <row r="150" spans="1:39" s="8" customFormat="1" ht="17" customHeight="1" x14ac:dyDescent="0.15">
      <c r="A150" s="51" t="s">
        <v>7</v>
      </c>
      <c r="B150" s="189" t="s">
        <v>281</v>
      </c>
      <c r="C150" s="190" t="s">
        <v>282</v>
      </c>
      <c r="D150" s="191">
        <v>0</v>
      </c>
      <c r="E150" s="192" t="s">
        <v>10</v>
      </c>
      <c r="F150" s="193" t="s">
        <v>525</v>
      </c>
      <c r="G150" s="52" t="s">
        <v>646</v>
      </c>
      <c r="H150" s="53">
        <v>0</v>
      </c>
      <c r="I150" s="54" t="s">
        <v>646</v>
      </c>
      <c r="J150" s="54">
        <v>0</v>
      </c>
      <c r="K150" s="54" t="s">
        <v>646</v>
      </c>
      <c r="L150" s="26" t="s">
        <v>646</v>
      </c>
      <c r="M150" s="55" t="s">
        <v>646</v>
      </c>
      <c r="N150" s="56" t="s">
        <v>646</v>
      </c>
      <c r="O150" s="57">
        <v>0</v>
      </c>
      <c r="P150" s="58">
        <v>0</v>
      </c>
      <c r="Q150" s="62" t="s">
        <v>646</v>
      </c>
      <c r="R150" s="69">
        <v>0</v>
      </c>
      <c r="S150" s="69" t="s">
        <v>646</v>
      </c>
      <c r="T150" s="61">
        <v>0</v>
      </c>
      <c r="U150" s="62">
        <v>0</v>
      </c>
      <c r="V150" s="59" t="s">
        <v>646</v>
      </c>
      <c r="W150" s="60">
        <v>0</v>
      </c>
      <c r="X150" s="64" t="s">
        <v>646</v>
      </c>
      <c r="Y150" s="57">
        <v>0</v>
      </c>
      <c r="Z150" s="63">
        <v>0</v>
      </c>
      <c r="AA150" s="66" t="s">
        <v>646</v>
      </c>
      <c r="AB150" s="70">
        <v>0</v>
      </c>
      <c r="AC150" s="70" t="s">
        <v>646</v>
      </c>
      <c r="AD150" s="65">
        <v>0</v>
      </c>
      <c r="AE150" s="66">
        <v>0</v>
      </c>
      <c r="AF150" s="71" t="s">
        <v>646</v>
      </c>
      <c r="AG150" s="60">
        <v>0</v>
      </c>
      <c r="AH150" s="64" t="s">
        <v>646</v>
      </c>
      <c r="AI150" s="57">
        <v>0</v>
      </c>
      <c r="AJ150" s="58">
        <v>0</v>
      </c>
      <c r="AK150" s="68" t="s">
        <v>646</v>
      </c>
      <c r="AL150" s="8" t="s">
        <v>876</v>
      </c>
      <c r="AM150" s="63">
        <v>0</v>
      </c>
    </row>
    <row r="151" spans="1:39" s="8" customFormat="1" ht="17" customHeight="1" x14ac:dyDescent="0.15">
      <c r="A151" s="51" t="s">
        <v>7</v>
      </c>
      <c r="B151" s="189" t="s">
        <v>283</v>
      </c>
      <c r="C151" s="190" t="s">
        <v>284</v>
      </c>
      <c r="D151" s="191">
        <v>3</v>
      </c>
      <c r="E151" s="192" t="s">
        <v>4</v>
      </c>
      <c r="F151" s="193" t="s">
        <v>524</v>
      </c>
      <c r="G151" s="52" t="s">
        <v>646</v>
      </c>
      <c r="H151" s="53" t="b">
        <v>1</v>
      </c>
      <c r="I151" s="54" t="s">
        <v>646</v>
      </c>
      <c r="J151" s="54">
        <v>1</v>
      </c>
      <c r="K151" s="54" t="b">
        <v>1</v>
      </c>
      <c r="L151" s="26" t="s">
        <v>646</v>
      </c>
      <c r="M151" s="55" t="s">
        <v>646</v>
      </c>
      <c r="N151" s="56" t="s">
        <v>646</v>
      </c>
      <c r="O151" s="57">
        <v>0.25</v>
      </c>
      <c r="P151" s="58">
        <v>1</v>
      </c>
      <c r="Q151" s="62" t="s">
        <v>646</v>
      </c>
      <c r="R151" s="69" t="b">
        <v>1</v>
      </c>
      <c r="S151" s="69" t="s">
        <v>646</v>
      </c>
      <c r="T151" s="61">
        <v>0.33333333333333331</v>
      </c>
      <c r="U151" s="62">
        <v>1</v>
      </c>
      <c r="V151" s="59" t="s">
        <v>646</v>
      </c>
      <c r="W151" s="60" t="b">
        <v>1</v>
      </c>
      <c r="X151" s="64" t="s">
        <v>646</v>
      </c>
      <c r="Y151" s="57">
        <v>0.33333333333333331</v>
      </c>
      <c r="Z151" s="63">
        <v>1</v>
      </c>
      <c r="AA151" s="66" t="s">
        <v>646</v>
      </c>
      <c r="AB151" s="70">
        <v>0</v>
      </c>
      <c r="AC151" s="70" t="s">
        <v>646</v>
      </c>
      <c r="AD151" s="65">
        <v>0</v>
      </c>
      <c r="AE151" s="66">
        <v>0</v>
      </c>
      <c r="AF151" s="71" t="s">
        <v>646</v>
      </c>
      <c r="AG151" s="60">
        <v>0</v>
      </c>
      <c r="AH151" s="64" t="s">
        <v>646</v>
      </c>
      <c r="AI151" s="57">
        <v>0</v>
      </c>
      <c r="AJ151" s="58">
        <v>0</v>
      </c>
      <c r="AK151" s="68" t="s">
        <v>3099</v>
      </c>
      <c r="AL151" s="8" t="b">
        <v>1</v>
      </c>
      <c r="AM151" s="63">
        <v>1</v>
      </c>
    </row>
    <row r="152" spans="1:39" s="8" customFormat="1" ht="17" customHeight="1" x14ac:dyDescent="0.15">
      <c r="A152" s="51" t="s">
        <v>7</v>
      </c>
      <c r="B152" s="189" t="s">
        <v>285</v>
      </c>
      <c r="C152" s="190" t="s">
        <v>286</v>
      </c>
      <c r="D152" s="191">
        <v>1</v>
      </c>
      <c r="E152" s="192" t="s">
        <v>10</v>
      </c>
      <c r="F152" s="193" t="s">
        <v>525</v>
      </c>
      <c r="G152" s="52" t="s">
        <v>646</v>
      </c>
      <c r="H152" s="53">
        <v>0</v>
      </c>
      <c r="I152" s="54" t="s">
        <v>646</v>
      </c>
      <c r="J152" s="54">
        <v>0</v>
      </c>
      <c r="K152" s="54" t="s">
        <v>646</v>
      </c>
      <c r="L152" s="26" t="s">
        <v>646</v>
      </c>
      <c r="M152" s="55" t="b">
        <v>1</v>
      </c>
      <c r="N152" s="56" t="s">
        <v>646</v>
      </c>
      <c r="O152" s="57">
        <v>0.25</v>
      </c>
      <c r="P152" s="58">
        <v>1</v>
      </c>
      <c r="Q152" s="62" t="s">
        <v>646</v>
      </c>
      <c r="R152" s="69">
        <v>0</v>
      </c>
      <c r="S152" s="69" t="s">
        <v>646</v>
      </c>
      <c r="T152" s="61">
        <v>0</v>
      </c>
      <c r="U152" s="62">
        <v>0</v>
      </c>
      <c r="V152" s="59" t="s">
        <v>646</v>
      </c>
      <c r="W152" s="60">
        <v>0</v>
      </c>
      <c r="X152" s="64" t="s">
        <v>646</v>
      </c>
      <c r="Y152" s="57">
        <v>0</v>
      </c>
      <c r="Z152" s="63">
        <v>0</v>
      </c>
      <c r="AA152" s="66" t="s">
        <v>646</v>
      </c>
      <c r="AB152" s="70">
        <v>0</v>
      </c>
      <c r="AC152" s="70" t="s">
        <v>646</v>
      </c>
      <c r="AD152" s="65">
        <v>0</v>
      </c>
      <c r="AE152" s="66">
        <v>0</v>
      </c>
      <c r="AF152" s="71" t="s">
        <v>646</v>
      </c>
      <c r="AG152" s="60">
        <v>0</v>
      </c>
      <c r="AH152" s="64" t="s">
        <v>646</v>
      </c>
      <c r="AI152" s="57">
        <v>0</v>
      </c>
      <c r="AJ152" s="58">
        <v>0</v>
      </c>
      <c r="AK152" s="68" t="s">
        <v>646</v>
      </c>
      <c r="AL152" s="8" t="s">
        <v>876</v>
      </c>
      <c r="AM152" s="63">
        <v>0</v>
      </c>
    </row>
    <row r="153" spans="1:39" s="8" customFormat="1" ht="17" customHeight="1" x14ac:dyDescent="0.15">
      <c r="A153" s="51" t="s">
        <v>24</v>
      </c>
      <c r="B153" s="189" t="s">
        <v>287</v>
      </c>
      <c r="C153" s="190" t="s">
        <v>288</v>
      </c>
      <c r="D153" s="191">
        <v>0</v>
      </c>
      <c r="E153" s="192" t="s">
        <v>15</v>
      </c>
      <c r="F153" s="193" t="s">
        <v>526</v>
      </c>
      <c r="G153" s="52" t="s">
        <v>646</v>
      </c>
      <c r="H153" s="53">
        <v>0</v>
      </c>
      <c r="I153" s="54" t="s">
        <v>646</v>
      </c>
      <c r="J153" s="54">
        <v>0</v>
      </c>
      <c r="K153" s="54" t="s">
        <v>646</v>
      </c>
      <c r="L153" s="26" t="s">
        <v>646</v>
      </c>
      <c r="M153" s="55" t="s">
        <v>646</v>
      </c>
      <c r="N153" s="56" t="s">
        <v>646</v>
      </c>
      <c r="O153" s="57">
        <v>0</v>
      </c>
      <c r="P153" s="58">
        <v>0</v>
      </c>
      <c r="Q153" s="62" t="s">
        <v>646</v>
      </c>
      <c r="R153" s="69">
        <v>0</v>
      </c>
      <c r="S153" s="69" t="s">
        <v>646</v>
      </c>
      <c r="T153" s="61">
        <v>0</v>
      </c>
      <c r="U153" s="62">
        <v>0</v>
      </c>
      <c r="V153" s="59" t="s">
        <v>646</v>
      </c>
      <c r="W153" s="60">
        <v>0</v>
      </c>
      <c r="X153" s="64" t="s">
        <v>646</v>
      </c>
      <c r="Y153" s="57">
        <v>0</v>
      </c>
      <c r="Z153" s="63">
        <v>0</v>
      </c>
      <c r="AA153" s="66" t="s">
        <v>646</v>
      </c>
      <c r="AB153" s="70">
        <v>0</v>
      </c>
      <c r="AC153" s="70" t="s">
        <v>646</v>
      </c>
      <c r="AD153" s="65">
        <v>0</v>
      </c>
      <c r="AE153" s="66">
        <v>0</v>
      </c>
      <c r="AF153" s="71" t="s">
        <v>646</v>
      </c>
      <c r="AG153" s="60">
        <v>0</v>
      </c>
      <c r="AH153" s="64" t="s">
        <v>646</v>
      </c>
      <c r="AI153" s="57">
        <v>0</v>
      </c>
      <c r="AJ153" s="58">
        <v>0</v>
      </c>
      <c r="AK153" s="68" t="s">
        <v>646</v>
      </c>
      <c r="AL153" s="8" t="s">
        <v>876</v>
      </c>
      <c r="AM153" s="63">
        <v>0</v>
      </c>
    </row>
    <row r="154" spans="1:39" s="8" customFormat="1" ht="17" customHeight="1" x14ac:dyDescent="0.15">
      <c r="A154" s="51" t="s">
        <v>7</v>
      </c>
      <c r="B154" s="189" t="s">
        <v>289</v>
      </c>
      <c r="C154" s="190" t="s">
        <v>290</v>
      </c>
      <c r="D154" s="191">
        <v>4</v>
      </c>
      <c r="E154" s="192" t="s">
        <v>10</v>
      </c>
      <c r="F154" s="193" t="s">
        <v>522</v>
      </c>
      <c r="G154" s="52" t="b">
        <v>1</v>
      </c>
      <c r="H154" s="53" t="b">
        <v>1</v>
      </c>
      <c r="I154" s="54" t="b">
        <v>1</v>
      </c>
      <c r="J154" s="54">
        <v>3</v>
      </c>
      <c r="K154" s="54" t="b">
        <v>1</v>
      </c>
      <c r="L154" s="26" t="s">
        <v>646</v>
      </c>
      <c r="M154" s="55" t="b">
        <v>1</v>
      </c>
      <c r="N154" s="56" t="s">
        <v>646</v>
      </c>
      <c r="O154" s="57">
        <v>0.5</v>
      </c>
      <c r="P154" s="58">
        <v>1</v>
      </c>
      <c r="Q154" s="62" t="b">
        <v>1</v>
      </c>
      <c r="R154" s="69" t="b">
        <v>1</v>
      </c>
      <c r="S154" s="69" t="b">
        <v>1</v>
      </c>
      <c r="T154" s="61">
        <v>1</v>
      </c>
      <c r="U154" s="62">
        <v>1</v>
      </c>
      <c r="V154" s="59" t="b">
        <v>1</v>
      </c>
      <c r="W154" s="60" t="b">
        <v>1</v>
      </c>
      <c r="X154" s="64" t="b">
        <v>1</v>
      </c>
      <c r="Y154" s="57">
        <v>1</v>
      </c>
      <c r="Z154" s="63">
        <v>1</v>
      </c>
      <c r="AA154" s="66" t="b">
        <v>1</v>
      </c>
      <c r="AB154" s="70" t="b">
        <v>1</v>
      </c>
      <c r="AC154" s="70" t="b">
        <v>1</v>
      </c>
      <c r="AD154" s="65">
        <v>1</v>
      </c>
      <c r="AE154" s="66">
        <v>1</v>
      </c>
      <c r="AF154" s="71" t="b">
        <v>1</v>
      </c>
      <c r="AG154" s="60" t="b">
        <v>1</v>
      </c>
      <c r="AH154" s="64" t="b">
        <v>1</v>
      </c>
      <c r="AI154" s="57">
        <v>1</v>
      </c>
      <c r="AJ154" s="58">
        <v>1</v>
      </c>
      <c r="AK154" s="68" t="s">
        <v>3099</v>
      </c>
      <c r="AL154" s="8" t="b">
        <v>1</v>
      </c>
      <c r="AM154" s="63">
        <v>1</v>
      </c>
    </row>
    <row r="155" spans="1:39" s="8" customFormat="1" ht="17" customHeight="1" x14ac:dyDescent="0.15">
      <c r="A155" s="51" t="s">
        <v>7</v>
      </c>
      <c r="B155" s="189" t="s">
        <v>291</v>
      </c>
      <c r="C155" s="190" t="s">
        <v>292</v>
      </c>
      <c r="D155" s="191">
        <v>4</v>
      </c>
      <c r="E155" s="192" t="s">
        <v>15</v>
      </c>
      <c r="F155" s="193" t="s">
        <v>522</v>
      </c>
      <c r="G155" s="52" t="s">
        <v>646</v>
      </c>
      <c r="H155" s="53" t="b">
        <v>1</v>
      </c>
      <c r="I155" s="54" t="s">
        <v>646</v>
      </c>
      <c r="J155" s="54">
        <v>1</v>
      </c>
      <c r="K155" s="54" t="b">
        <v>1</v>
      </c>
      <c r="L155" s="26" t="s">
        <v>646</v>
      </c>
      <c r="M155" s="55" t="s">
        <v>646</v>
      </c>
      <c r="N155" s="56" t="s">
        <v>646</v>
      </c>
      <c r="O155" s="57">
        <v>0.25</v>
      </c>
      <c r="P155" s="58">
        <v>1</v>
      </c>
      <c r="Q155" s="62" t="s">
        <v>646</v>
      </c>
      <c r="R155" s="69" t="b">
        <v>1</v>
      </c>
      <c r="S155" s="69" t="s">
        <v>646</v>
      </c>
      <c r="T155" s="61">
        <v>0.33333333333333331</v>
      </c>
      <c r="U155" s="62">
        <v>1</v>
      </c>
      <c r="V155" s="59" t="s">
        <v>646</v>
      </c>
      <c r="W155" s="60" t="b">
        <v>1</v>
      </c>
      <c r="X155" s="64" t="s">
        <v>646</v>
      </c>
      <c r="Y155" s="57">
        <v>0.33333333333333331</v>
      </c>
      <c r="Z155" s="63">
        <v>1</v>
      </c>
      <c r="AA155" s="66" t="s">
        <v>646</v>
      </c>
      <c r="AB155" s="70" t="b">
        <v>1</v>
      </c>
      <c r="AC155" s="70" t="s">
        <v>646</v>
      </c>
      <c r="AD155" s="65">
        <v>0.33333333333333331</v>
      </c>
      <c r="AE155" s="66">
        <v>1</v>
      </c>
      <c r="AF155" s="71" t="s">
        <v>646</v>
      </c>
      <c r="AG155" s="60" t="b">
        <v>1</v>
      </c>
      <c r="AH155" s="64" t="s">
        <v>646</v>
      </c>
      <c r="AI155" s="57">
        <v>0.33333333333333331</v>
      </c>
      <c r="AJ155" s="58">
        <v>1</v>
      </c>
      <c r="AK155" s="68" t="s">
        <v>3099</v>
      </c>
      <c r="AL155" s="8" t="b">
        <v>1</v>
      </c>
      <c r="AM155" s="63">
        <v>1</v>
      </c>
    </row>
    <row r="156" spans="1:39" s="8" customFormat="1" ht="17" customHeight="1" x14ac:dyDescent="0.15">
      <c r="A156" s="51" t="s">
        <v>7</v>
      </c>
      <c r="B156" s="189" t="s">
        <v>293</v>
      </c>
      <c r="C156" s="190" t="s">
        <v>294</v>
      </c>
      <c r="D156" s="191">
        <v>3</v>
      </c>
      <c r="E156" s="192" t="s">
        <v>15</v>
      </c>
      <c r="F156" s="193" t="s">
        <v>522</v>
      </c>
      <c r="G156" s="52" t="b">
        <v>1</v>
      </c>
      <c r="H156" s="53" t="b">
        <v>1</v>
      </c>
      <c r="I156" s="54" t="b">
        <v>1</v>
      </c>
      <c r="J156" s="54">
        <v>3</v>
      </c>
      <c r="K156" s="54" t="b">
        <v>1</v>
      </c>
      <c r="L156" s="26" t="s">
        <v>646</v>
      </c>
      <c r="M156" s="55" t="b">
        <v>1</v>
      </c>
      <c r="N156" s="56" t="s">
        <v>646</v>
      </c>
      <c r="O156" s="57">
        <v>0.5</v>
      </c>
      <c r="P156" s="58">
        <v>1</v>
      </c>
      <c r="Q156" s="62" t="b">
        <v>1</v>
      </c>
      <c r="R156" s="69" t="b">
        <v>1</v>
      </c>
      <c r="S156" s="69" t="b">
        <v>1</v>
      </c>
      <c r="T156" s="61">
        <v>1</v>
      </c>
      <c r="U156" s="62">
        <v>1</v>
      </c>
      <c r="V156" s="59" t="b">
        <v>1</v>
      </c>
      <c r="W156" s="60" t="b">
        <v>1</v>
      </c>
      <c r="X156" s="64" t="b">
        <v>1</v>
      </c>
      <c r="Y156" s="57">
        <v>1</v>
      </c>
      <c r="Z156" s="63">
        <v>1</v>
      </c>
      <c r="AA156" s="66" t="b">
        <v>1</v>
      </c>
      <c r="AB156" s="70">
        <v>0</v>
      </c>
      <c r="AC156" s="70" t="b">
        <v>1</v>
      </c>
      <c r="AD156" s="65">
        <v>0.66666666666666663</v>
      </c>
      <c r="AE156" s="66">
        <v>1</v>
      </c>
      <c r="AF156" s="71" t="s">
        <v>646</v>
      </c>
      <c r="AG156" s="60">
        <v>0</v>
      </c>
      <c r="AH156" s="64" t="s">
        <v>646</v>
      </c>
      <c r="AI156" s="57">
        <v>0</v>
      </c>
      <c r="AJ156" s="58">
        <v>0</v>
      </c>
      <c r="AK156" s="68" t="s">
        <v>3099</v>
      </c>
      <c r="AL156" s="8" t="b">
        <v>1</v>
      </c>
      <c r="AM156" s="63">
        <v>1</v>
      </c>
    </row>
    <row r="157" spans="1:39" s="8" customFormat="1" ht="17" customHeight="1" x14ac:dyDescent="0.15">
      <c r="A157" s="51" t="s">
        <v>7</v>
      </c>
      <c r="B157" s="189" t="s">
        <v>295</v>
      </c>
      <c r="C157" s="190" t="s">
        <v>296</v>
      </c>
      <c r="D157" s="191">
        <v>3</v>
      </c>
      <c r="E157" s="192" t="s">
        <v>10</v>
      </c>
      <c r="F157" s="193" t="s">
        <v>523</v>
      </c>
      <c r="G157" s="52" t="b">
        <v>1</v>
      </c>
      <c r="H157" s="53">
        <v>0</v>
      </c>
      <c r="I157" s="54" t="b">
        <v>1</v>
      </c>
      <c r="J157" s="54">
        <v>2</v>
      </c>
      <c r="K157" s="54" t="b">
        <v>1</v>
      </c>
      <c r="L157" s="26" t="s">
        <v>646</v>
      </c>
      <c r="M157" s="55" t="b">
        <v>1</v>
      </c>
      <c r="N157" s="56" t="s">
        <v>646</v>
      </c>
      <c r="O157" s="57">
        <v>0.5</v>
      </c>
      <c r="P157" s="58">
        <v>1</v>
      </c>
      <c r="Q157" s="62" t="b">
        <v>1</v>
      </c>
      <c r="R157" s="69">
        <v>0</v>
      </c>
      <c r="S157" s="69" t="b">
        <v>1</v>
      </c>
      <c r="T157" s="61">
        <v>0.66666666666666663</v>
      </c>
      <c r="U157" s="62">
        <v>1</v>
      </c>
      <c r="V157" s="59" t="b">
        <v>1</v>
      </c>
      <c r="W157" s="60">
        <v>0</v>
      </c>
      <c r="X157" s="64" t="b">
        <v>1</v>
      </c>
      <c r="Y157" s="57">
        <v>0.66666666666666663</v>
      </c>
      <c r="Z157" s="63">
        <v>1</v>
      </c>
      <c r="AA157" s="66" t="s">
        <v>646</v>
      </c>
      <c r="AB157" s="70">
        <v>0</v>
      </c>
      <c r="AC157" s="70" t="s">
        <v>646</v>
      </c>
      <c r="AD157" s="65">
        <v>0</v>
      </c>
      <c r="AE157" s="66">
        <v>0</v>
      </c>
      <c r="AF157" s="71" t="s">
        <v>646</v>
      </c>
      <c r="AG157" s="60">
        <v>0</v>
      </c>
      <c r="AH157" s="64" t="s">
        <v>646</v>
      </c>
      <c r="AI157" s="57">
        <v>0</v>
      </c>
      <c r="AJ157" s="58">
        <v>0</v>
      </c>
      <c r="AK157" s="68" t="s">
        <v>3099</v>
      </c>
      <c r="AL157" s="8" t="b">
        <v>1</v>
      </c>
      <c r="AM157" s="63">
        <v>1</v>
      </c>
    </row>
    <row r="158" spans="1:39" s="8" customFormat="1" ht="17" customHeight="1" x14ac:dyDescent="0.15">
      <c r="A158" s="51" t="s">
        <v>7</v>
      </c>
      <c r="B158" s="189" t="s">
        <v>297</v>
      </c>
      <c r="C158" s="190" t="s">
        <v>298</v>
      </c>
      <c r="D158" s="191">
        <v>4</v>
      </c>
      <c r="E158" s="192" t="s">
        <v>15</v>
      </c>
      <c r="F158" s="193" t="s">
        <v>522</v>
      </c>
      <c r="G158" s="52" t="b">
        <v>1</v>
      </c>
      <c r="H158" s="53" t="b">
        <v>1</v>
      </c>
      <c r="I158" s="54" t="b">
        <v>1</v>
      </c>
      <c r="J158" s="54">
        <v>3</v>
      </c>
      <c r="K158" s="54" t="b">
        <v>1</v>
      </c>
      <c r="L158" s="26" t="s">
        <v>646</v>
      </c>
      <c r="M158" s="55" t="b">
        <v>1</v>
      </c>
      <c r="N158" s="56" t="s">
        <v>646</v>
      </c>
      <c r="O158" s="57">
        <v>0.5</v>
      </c>
      <c r="P158" s="58">
        <v>1</v>
      </c>
      <c r="Q158" s="62" t="b">
        <v>1</v>
      </c>
      <c r="R158" s="69" t="b">
        <v>1</v>
      </c>
      <c r="S158" s="69" t="b">
        <v>1</v>
      </c>
      <c r="T158" s="61">
        <v>1</v>
      </c>
      <c r="U158" s="62">
        <v>1</v>
      </c>
      <c r="V158" s="59" t="b">
        <v>1</v>
      </c>
      <c r="W158" s="60" t="b">
        <v>1</v>
      </c>
      <c r="X158" s="64" t="b">
        <v>1</v>
      </c>
      <c r="Y158" s="57">
        <v>1</v>
      </c>
      <c r="Z158" s="63">
        <v>1</v>
      </c>
      <c r="AA158" s="66" t="b">
        <v>1</v>
      </c>
      <c r="AB158" s="70" t="b">
        <v>1</v>
      </c>
      <c r="AC158" s="70" t="b">
        <v>1</v>
      </c>
      <c r="AD158" s="65">
        <v>1</v>
      </c>
      <c r="AE158" s="66">
        <v>1</v>
      </c>
      <c r="AF158" s="71" t="b">
        <v>1</v>
      </c>
      <c r="AG158" s="60">
        <v>0</v>
      </c>
      <c r="AH158" s="64" t="b">
        <v>1</v>
      </c>
      <c r="AI158" s="57">
        <v>0.66666666666666663</v>
      </c>
      <c r="AJ158" s="58">
        <v>1</v>
      </c>
      <c r="AK158" s="68" t="s">
        <v>3099</v>
      </c>
      <c r="AL158" s="8" t="b">
        <v>1</v>
      </c>
      <c r="AM158" s="63">
        <v>1</v>
      </c>
    </row>
    <row r="159" spans="1:39" s="8" customFormat="1" ht="17" customHeight="1" x14ac:dyDescent="0.15">
      <c r="A159" s="51" t="s">
        <v>24</v>
      </c>
      <c r="B159" s="189" t="s">
        <v>299</v>
      </c>
      <c r="C159" s="190" t="s">
        <v>300</v>
      </c>
      <c r="D159" s="191">
        <v>1</v>
      </c>
      <c r="E159" s="192" t="s">
        <v>10</v>
      </c>
      <c r="F159" s="193" t="s">
        <v>521</v>
      </c>
      <c r="G159" s="52" t="s">
        <v>550</v>
      </c>
      <c r="H159" s="53">
        <v>0</v>
      </c>
      <c r="I159" s="54" t="s">
        <v>646</v>
      </c>
      <c r="J159" s="54">
        <v>0</v>
      </c>
      <c r="K159" s="54" t="s">
        <v>646</v>
      </c>
      <c r="L159" s="26" t="s">
        <v>646</v>
      </c>
      <c r="M159" s="55" t="s">
        <v>646</v>
      </c>
      <c r="N159" s="56" t="s">
        <v>646</v>
      </c>
      <c r="O159" s="57">
        <v>0</v>
      </c>
      <c r="P159" s="58">
        <v>0</v>
      </c>
      <c r="Q159" s="62" t="s">
        <v>550</v>
      </c>
      <c r="R159" s="69">
        <v>0</v>
      </c>
      <c r="S159" s="69" t="s">
        <v>646</v>
      </c>
      <c r="T159" s="61">
        <v>0</v>
      </c>
      <c r="U159" s="62">
        <v>0</v>
      </c>
      <c r="V159" s="59" t="s">
        <v>550</v>
      </c>
      <c r="W159" s="60">
        <v>0</v>
      </c>
      <c r="X159" s="64" t="s">
        <v>646</v>
      </c>
      <c r="Y159" s="57">
        <v>0</v>
      </c>
      <c r="Z159" s="63">
        <v>0</v>
      </c>
      <c r="AA159" s="66" t="s">
        <v>550</v>
      </c>
      <c r="AB159" s="70">
        <v>0</v>
      </c>
      <c r="AC159" s="70" t="s">
        <v>646</v>
      </c>
      <c r="AD159" s="65">
        <v>0</v>
      </c>
      <c r="AE159" s="66">
        <v>0</v>
      </c>
      <c r="AF159" s="71" t="s">
        <v>550</v>
      </c>
      <c r="AG159" s="60">
        <v>0</v>
      </c>
      <c r="AH159" s="64" t="s">
        <v>646</v>
      </c>
      <c r="AI159" s="57">
        <v>0</v>
      </c>
      <c r="AJ159" s="58">
        <v>0</v>
      </c>
      <c r="AK159" s="68" t="s">
        <v>3099</v>
      </c>
      <c r="AL159" s="8" t="b">
        <v>1</v>
      </c>
      <c r="AM159" s="63">
        <v>1</v>
      </c>
    </row>
    <row r="160" spans="1:39" s="8" customFormat="1" ht="17" customHeight="1" x14ac:dyDescent="0.15">
      <c r="A160" s="51" t="s">
        <v>7</v>
      </c>
      <c r="B160" s="189" t="s">
        <v>301</v>
      </c>
      <c r="C160" s="190" t="s">
        <v>302</v>
      </c>
      <c r="D160" s="191">
        <v>1</v>
      </c>
      <c r="E160" s="192" t="s">
        <v>10</v>
      </c>
      <c r="F160" s="193" t="s">
        <v>525</v>
      </c>
      <c r="G160" s="52" t="s">
        <v>646</v>
      </c>
      <c r="H160" s="53">
        <v>0</v>
      </c>
      <c r="I160" s="54" t="s">
        <v>646</v>
      </c>
      <c r="J160" s="54">
        <v>0</v>
      </c>
      <c r="K160" s="54" t="s">
        <v>646</v>
      </c>
      <c r="L160" s="26" t="s">
        <v>646</v>
      </c>
      <c r="M160" s="55" t="b">
        <v>1</v>
      </c>
      <c r="N160" s="56" t="s">
        <v>646</v>
      </c>
      <c r="O160" s="57">
        <v>0.25</v>
      </c>
      <c r="P160" s="58">
        <v>1</v>
      </c>
      <c r="Q160" s="62" t="s">
        <v>646</v>
      </c>
      <c r="R160" s="69" t="b">
        <v>1</v>
      </c>
      <c r="S160" s="69" t="s">
        <v>646</v>
      </c>
      <c r="T160" s="61">
        <v>0.33333333333333331</v>
      </c>
      <c r="U160" s="62">
        <v>1</v>
      </c>
      <c r="V160" s="59" t="s">
        <v>646</v>
      </c>
      <c r="W160" s="60">
        <v>0</v>
      </c>
      <c r="X160" s="64" t="s">
        <v>646</v>
      </c>
      <c r="Y160" s="57">
        <v>0</v>
      </c>
      <c r="Z160" s="63">
        <v>0</v>
      </c>
      <c r="AA160" s="66" t="s">
        <v>646</v>
      </c>
      <c r="AB160" s="70">
        <v>0</v>
      </c>
      <c r="AC160" s="70" t="s">
        <v>646</v>
      </c>
      <c r="AD160" s="65">
        <v>0</v>
      </c>
      <c r="AE160" s="66">
        <v>0</v>
      </c>
      <c r="AF160" s="71" t="s">
        <v>646</v>
      </c>
      <c r="AG160" s="60">
        <v>0</v>
      </c>
      <c r="AH160" s="64" t="s">
        <v>646</v>
      </c>
      <c r="AI160" s="57">
        <v>0</v>
      </c>
      <c r="AJ160" s="58">
        <v>0</v>
      </c>
      <c r="AK160" s="68" t="s">
        <v>646</v>
      </c>
      <c r="AL160" s="8" t="s">
        <v>876</v>
      </c>
      <c r="AM160" s="63">
        <v>0</v>
      </c>
    </row>
    <row r="161" spans="1:39" s="8" customFormat="1" ht="17" customHeight="1" x14ac:dyDescent="0.15">
      <c r="A161" s="51" t="s">
        <v>7</v>
      </c>
      <c r="B161" s="189" t="s">
        <v>303</v>
      </c>
      <c r="C161" s="190" t="s">
        <v>304</v>
      </c>
      <c r="D161" s="191">
        <v>1</v>
      </c>
      <c r="E161" s="192" t="s">
        <v>15</v>
      </c>
      <c r="F161" s="193" t="s">
        <v>525</v>
      </c>
      <c r="G161" s="52" t="s">
        <v>646</v>
      </c>
      <c r="H161" s="53" t="b">
        <v>1</v>
      </c>
      <c r="I161" s="54" t="s">
        <v>646</v>
      </c>
      <c r="J161" s="54">
        <v>1</v>
      </c>
      <c r="K161" s="54" t="b">
        <v>1</v>
      </c>
      <c r="L161" s="26" t="s">
        <v>646</v>
      </c>
      <c r="M161" s="55" t="s">
        <v>646</v>
      </c>
      <c r="N161" s="56" t="s">
        <v>646</v>
      </c>
      <c r="O161" s="57">
        <v>0.25</v>
      </c>
      <c r="P161" s="58">
        <v>1</v>
      </c>
      <c r="Q161" s="62" t="s">
        <v>646</v>
      </c>
      <c r="R161" s="69" t="b">
        <v>1</v>
      </c>
      <c r="S161" s="69" t="s">
        <v>646</v>
      </c>
      <c r="T161" s="61">
        <v>0.33333333333333331</v>
      </c>
      <c r="U161" s="62">
        <v>1</v>
      </c>
      <c r="V161" s="59" t="s">
        <v>646</v>
      </c>
      <c r="W161" s="60">
        <v>0</v>
      </c>
      <c r="X161" s="64" t="s">
        <v>646</v>
      </c>
      <c r="Y161" s="57">
        <v>0</v>
      </c>
      <c r="Z161" s="63">
        <v>0</v>
      </c>
      <c r="AA161" s="66" t="s">
        <v>646</v>
      </c>
      <c r="AB161" s="70">
        <v>0</v>
      </c>
      <c r="AC161" s="70" t="s">
        <v>646</v>
      </c>
      <c r="AD161" s="65">
        <v>0</v>
      </c>
      <c r="AE161" s="66">
        <v>0</v>
      </c>
      <c r="AF161" s="71" t="s">
        <v>646</v>
      </c>
      <c r="AG161" s="60">
        <v>0</v>
      </c>
      <c r="AH161" s="64" t="s">
        <v>646</v>
      </c>
      <c r="AI161" s="57">
        <v>0</v>
      </c>
      <c r="AJ161" s="58">
        <v>0</v>
      </c>
      <c r="AK161" s="68" t="s">
        <v>646</v>
      </c>
      <c r="AL161" s="8" t="s">
        <v>876</v>
      </c>
      <c r="AM161" s="63">
        <v>0</v>
      </c>
    </row>
    <row r="162" spans="1:39" s="8" customFormat="1" ht="17" customHeight="1" x14ac:dyDescent="0.15">
      <c r="A162" s="51" t="s">
        <v>7</v>
      </c>
      <c r="B162" s="189" t="s">
        <v>305</v>
      </c>
      <c r="C162" s="190" t="s">
        <v>306</v>
      </c>
      <c r="D162" s="191">
        <v>1</v>
      </c>
      <c r="E162" s="192" t="s">
        <v>10</v>
      </c>
      <c r="F162" s="193" t="s">
        <v>525</v>
      </c>
      <c r="G162" s="52" t="s">
        <v>646</v>
      </c>
      <c r="H162" s="53">
        <v>0</v>
      </c>
      <c r="I162" s="54" t="s">
        <v>646</v>
      </c>
      <c r="J162" s="54">
        <v>0</v>
      </c>
      <c r="K162" s="54" t="s">
        <v>646</v>
      </c>
      <c r="L162" s="26" t="s">
        <v>646</v>
      </c>
      <c r="M162" s="55" t="s">
        <v>646</v>
      </c>
      <c r="N162" s="56" t="s">
        <v>646</v>
      </c>
      <c r="O162" s="57">
        <v>0</v>
      </c>
      <c r="P162" s="58">
        <v>0</v>
      </c>
      <c r="Q162" s="62" t="s">
        <v>646</v>
      </c>
      <c r="R162" s="69">
        <v>0</v>
      </c>
      <c r="S162" s="69" t="s">
        <v>646</v>
      </c>
      <c r="T162" s="61">
        <v>0</v>
      </c>
      <c r="U162" s="62">
        <v>0</v>
      </c>
      <c r="V162" s="59" t="s">
        <v>646</v>
      </c>
      <c r="W162" s="60">
        <v>0</v>
      </c>
      <c r="X162" s="64" t="s">
        <v>646</v>
      </c>
      <c r="Y162" s="57">
        <v>0</v>
      </c>
      <c r="Z162" s="63">
        <v>0</v>
      </c>
      <c r="AA162" s="66" t="s">
        <v>646</v>
      </c>
      <c r="AB162" s="70">
        <v>0</v>
      </c>
      <c r="AC162" s="70" t="s">
        <v>646</v>
      </c>
      <c r="AD162" s="65">
        <v>0</v>
      </c>
      <c r="AE162" s="66">
        <v>0</v>
      </c>
      <c r="AF162" s="71" t="s">
        <v>646</v>
      </c>
      <c r="AG162" s="60">
        <v>0</v>
      </c>
      <c r="AH162" s="64" t="s">
        <v>646</v>
      </c>
      <c r="AI162" s="57">
        <v>0</v>
      </c>
      <c r="AJ162" s="58">
        <v>0</v>
      </c>
      <c r="AK162" s="68" t="s">
        <v>3099</v>
      </c>
      <c r="AL162" s="8" t="b">
        <v>1</v>
      </c>
      <c r="AM162" s="63">
        <v>1</v>
      </c>
    </row>
    <row r="163" spans="1:39" s="8" customFormat="1" ht="17" customHeight="1" x14ac:dyDescent="0.15">
      <c r="A163" s="51" t="s">
        <v>7</v>
      </c>
      <c r="B163" s="189" t="s">
        <v>307</v>
      </c>
      <c r="C163" s="190" t="s">
        <v>308</v>
      </c>
      <c r="D163" s="191">
        <v>2</v>
      </c>
      <c r="E163" s="192" t="s">
        <v>10</v>
      </c>
      <c r="F163" s="193" t="s">
        <v>525</v>
      </c>
      <c r="G163" s="52" t="s">
        <v>646</v>
      </c>
      <c r="H163" s="53" t="b">
        <v>1</v>
      </c>
      <c r="I163" s="54" t="s">
        <v>646</v>
      </c>
      <c r="J163" s="54">
        <v>1</v>
      </c>
      <c r="K163" s="54" t="b">
        <v>1</v>
      </c>
      <c r="L163" s="26" t="s">
        <v>646</v>
      </c>
      <c r="M163" s="55" t="b">
        <v>1</v>
      </c>
      <c r="N163" s="56" t="s">
        <v>646</v>
      </c>
      <c r="O163" s="57">
        <v>0.5</v>
      </c>
      <c r="P163" s="58">
        <v>1</v>
      </c>
      <c r="Q163" s="62" t="s">
        <v>646</v>
      </c>
      <c r="R163" s="69" t="b">
        <v>1</v>
      </c>
      <c r="S163" s="69" t="s">
        <v>646</v>
      </c>
      <c r="T163" s="61">
        <v>0.33333333333333331</v>
      </c>
      <c r="U163" s="62">
        <v>1</v>
      </c>
      <c r="V163" s="59" t="s">
        <v>646</v>
      </c>
      <c r="W163" s="60" t="b">
        <v>1</v>
      </c>
      <c r="X163" s="64" t="s">
        <v>646</v>
      </c>
      <c r="Y163" s="57">
        <v>0.33333333333333331</v>
      </c>
      <c r="Z163" s="63">
        <v>1</v>
      </c>
      <c r="AA163" s="66" t="s">
        <v>646</v>
      </c>
      <c r="AB163" s="70" t="b">
        <v>1</v>
      </c>
      <c r="AC163" s="70" t="s">
        <v>646</v>
      </c>
      <c r="AD163" s="65">
        <v>0.33333333333333331</v>
      </c>
      <c r="AE163" s="66">
        <v>1</v>
      </c>
      <c r="AF163" s="71" t="s">
        <v>646</v>
      </c>
      <c r="AG163" s="60">
        <v>0</v>
      </c>
      <c r="AH163" s="64" t="s">
        <v>646</v>
      </c>
      <c r="AI163" s="57">
        <v>0</v>
      </c>
      <c r="AJ163" s="58">
        <v>0</v>
      </c>
      <c r="AK163" s="68" t="s">
        <v>646</v>
      </c>
      <c r="AL163" s="8" t="s">
        <v>876</v>
      </c>
      <c r="AM163" s="63">
        <v>0</v>
      </c>
    </row>
    <row r="164" spans="1:39" s="8" customFormat="1" ht="17" customHeight="1" x14ac:dyDescent="0.15">
      <c r="A164" s="51" t="s">
        <v>24</v>
      </c>
      <c r="B164" s="189" t="s">
        <v>309</v>
      </c>
      <c r="C164" s="190" t="s">
        <v>310</v>
      </c>
      <c r="D164" s="191">
        <v>3</v>
      </c>
      <c r="E164" s="192" t="s">
        <v>4</v>
      </c>
      <c r="F164" s="193" t="s">
        <v>526</v>
      </c>
      <c r="G164" s="52" t="s">
        <v>646</v>
      </c>
      <c r="H164" s="53" t="b">
        <v>1</v>
      </c>
      <c r="I164" s="54" t="s">
        <v>646</v>
      </c>
      <c r="J164" s="54">
        <v>1</v>
      </c>
      <c r="K164" s="54" t="b">
        <v>1</v>
      </c>
      <c r="L164" s="26" t="s">
        <v>646</v>
      </c>
      <c r="M164" s="55" t="b">
        <v>1</v>
      </c>
      <c r="N164" s="56" t="s">
        <v>646</v>
      </c>
      <c r="O164" s="57">
        <v>0.5</v>
      </c>
      <c r="P164" s="58">
        <v>1</v>
      </c>
      <c r="Q164" s="62" t="s">
        <v>646</v>
      </c>
      <c r="R164" s="69" t="b">
        <v>1</v>
      </c>
      <c r="S164" s="69" t="s">
        <v>646</v>
      </c>
      <c r="T164" s="61">
        <v>0.33333333333333331</v>
      </c>
      <c r="U164" s="62">
        <v>1</v>
      </c>
      <c r="V164" s="59" t="s">
        <v>646</v>
      </c>
      <c r="W164" s="60" t="b">
        <v>1</v>
      </c>
      <c r="X164" s="64" t="s">
        <v>646</v>
      </c>
      <c r="Y164" s="57">
        <v>0.33333333333333331</v>
      </c>
      <c r="Z164" s="63">
        <v>1</v>
      </c>
      <c r="AA164" s="66" t="s">
        <v>646</v>
      </c>
      <c r="AB164" s="70" t="b">
        <v>1</v>
      </c>
      <c r="AC164" s="70" t="s">
        <v>646</v>
      </c>
      <c r="AD164" s="65">
        <v>0.33333333333333331</v>
      </c>
      <c r="AE164" s="66">
        <v>1</v>
      </c>
      <c r="AF164" s="71" t="s">
        <v>646</v>
      </c>
      <c r="AG164" s="60" t="b">
        <v>1</v>
      </c>
      <c r="AH164" s="64" t="s">
        <v>646</v>
      </c>
      <c r="AI164" s="57">
        <v>0.33333333333333331</v>
      </c>
      <c r="AJ164" s="58">
        <v>1</v>
      </c>
      <c r="AK164" s="68" t="s">
        <v>646</v>
      </c>
      <c r="AL164" s="8" t="s">
        <v>876</v>
      </c>
      <c r="AM164" s="63">
        <v>0</v>
      </c>
    </row>
    <row r="165" spans="1:39" s="8" customFormat="1" ht="17" customHeight="1" x14ac:dyDescent="0.15">
      <c r="A165" s="51"/>
      <c r="B165" s="184" t="s">
        <v>516</v>
      </c>
      <c r="C165" s="194"/>
      <c r="D165" s="203"/>
      <c r="E165" s="197"/>
      <c r="F165" s="198"/>
      <c r="G165" s="95"/>
      <c r="H165" s="96"/>
      <c r="I165" s="97"/>
      <c r="J165" s="97"/>
      <c r="K165" s="97"/>
      <c r="L165" s="98"/>
      <c r="M165" s="99"/>
      <c r="N165" s="100"/>
      <c r="O165" s="101"/>
      <c r="P165" s="102"/>
      <c r="Q165" s="103"/>
      <c r="R165" s="104"/>
      <c r="S165" s="104"/>
      <c r="T165" s="105"/>
      <c r="U165" s="103"/>
      <c r="V165" s="106"/>
      <c r="W165" s="107"/>
      <c r="X165" s="108"/>
      <c r="Y165" s="101"/>
      <c r="Z165" s="109"/>
      <c r="AA165" s="110"/>
      <c r="AB165" s="111"/>
      <c r="AC165" s="111"/>
      <c r="AD165" s="112"/>
      <c r="AE165" s="110"/>
      <c r="AF165" s="113"/>
      <c r="AG165" s="107"/>
      <c r="AH165" s="108"/>
      <c r="AI165" s="101"/>
      <c r="AJ165" s="102"/>
      <c r="AK165" s="114" t="e">
        <v>#N/A</v>
      </c>
      <c r="AL165" s="115"/>
      <c r="AM165" s="109"/>
    </row>
    <row r="166" spans="1:39" s="8" customFormat="1" ht="17" customHeight="1" x14ac:dyDescent="0.15">
      <c r="A166" s="51" t="s">
        <v>7</v>
      </c>
      <c r="B166" s="189" t="s">
        <v>311</v>
      </c>
      <c r="C166" s="190" t="s">
        <v>312</v>
      </c>
      <c r="D166" s="191">
        <v>2</v>
      </c>
      <c r="E166" s="192" t="s">
        <v>15</v>
      </c>
      <c r="F166" s="193" t="s">
        <v>525</v>
      </c>
      <c r="G166" s="52" t="s">
        <v>646</v>
      </c>
      <c r="H166" s="53">
        <v>0</v>
      </c>
      <c r="I166" s="54" t="b">
        <v>1</v>
      </c>
      <c r="J166" s="54">
        <v>1</v>
      </c>
      <c r="K166" s="54" t="b">
        <v>1</v>
      </c>
      <c r="L166" s="26" t="s">
        <v>646</v>
      </c>
      <c r="M166" s="55" t="b">
        <v>1</v>
      </c>
      <c r="N166" s="56" t="s">
        <v>646</v>
      </c>
      <c r="O166" s="57">
        <v>0.5</v>
      </c>
      <c r="P166" s="58">
        <v>1</v>
      </c>
      <c r="Q166" s="62" t="s">
        <v>646</v>
      </c>
      <c r="R166" s="69">
        <v>0</v>
      </c>
      <c r="S166" s="69" t="b">
        <v>1</v>
      </c>
      <c r="T166" s="61">
        <v>0.33333333333333331</v>
      </c>
      <c r="U166" s="62">
        <v>1</v>
      </c>
      <c r="V166" s="59" t="s">
        <v>646</v>
      </c>
      <c r="W166" s="60">
        <v>0</v>
      </c>
      <c r="X166" s="64" t="s">
        <v>646</v>
      </c>
      <c r="Y166" s="57">
        <v>0</v>
      </c>
      <c r="Z166" s="63">
        <v>0</v>
      </c>
      <c r="AA166" s="66" t="s">
        <v>646</v>
      </c>
      <c r="AB166" s="70">
        <v>0</v>
      </c>
      <c r="AC166" s="70" t="s">
        <v>646</v>
      </c>
      <c r="AD166" s="65">
        <v>0</v>
      </c>
      <c r="AE166" s="66">
        <v>0</v>
      </c>
      <c r="AF166" s="71" t="s">
        <v>646</v>
      </c>
      <c r="AG166" s="60">
        <v>0</v>
      </c>
      <c r="AH166" s="64" t="s">
        <v>646</v>
      </c>
      <c r="AI166" s="57">
        <v>0</v>
      </c>
      <c r="AJ166" s="58">
        <v>0</v>
      </c>
      <c r="AK166" s="68" t="s">
        <v>3099</v>
      </c>
      <c r="AL166" s="8" t="b">
        <v>1</v>
      </c>
      <c r="AM166" s="63">
        <v>1</v>
      </c>
    </row>
    <row r="167" spans="1:39" s="8" customFormat="1" ht="17" customHeight="1" x14ac:dyDescent="0.15">
      <c r="A167" s="51" t="s">
        <v>7</v>
      </c>
      <c r="B167" s="189" t="s">
        <v>313</v>
      </c>
      <c r="C167" s="190" t="s">
        <v>314</v>
      </c>
      <c r="D167" s="191">
        <v>4</v>
      </c>
      <c r="E167" s="192" t="s">
        <v>10</v>
      </c>
      <c r="F167" s="193" t="s">
        <v>523</v>
      </c>
      <c r="G167" s="52" t="b">
        <v>1</v>
      </c>
      <c r="H167" s="53" t="b">
        <v>1</v>
      </c>
      <c r="I167" s="54" t="b">
        <v>1</v>
      </c>
      <c r="J167" s="54">
        <v>3</v>
      </c>
      <c r="K167" s="54" t="b">
        <v>1</v>
      </c>
      <c r="L167" s="26" t="s">
        <v>646</v>
      </c>
      <c r="M167" s="55" t="b">
        <v>1</v>
      </c>
      <c r="N167" s="56" t="s">
        <v>646</v>
      </c>
      <c r="O167" s="57">
        <v>0.5</v>
      </c>
      <c r="P167" s="58">
        <v>1</v>
      </c>
      <c r="Q167" s="62" t="b">
        <v>1</v>
      </c>
      <c r="R167" s="69" t="b">
        <v>1</v>
      </c>
      <c r="S167" s="69" t="b">
        <v>1</v>
      </c>
      <c r="T167" s="61">
        <v>1</v>
      </c>
      <c r="U167" s="62">
        <v>1</v>
      </c>
      <c r="V167" s="59" t="b">
        <v>1</v>
      </c>
      <c r="W167" s="60" t="b">
        <v>1</v>
      </c>
      <c r="X167" s="64" t="b">
        <v>1</v>
      </c>
      <c r="Y167" s="57">
        <v>1</v>
      </c>
      <c r="Z167" s="63">
        <v>1</v>
      </c>
      <c r="AA167" s="66" t="b">
        <v>1</v>
      </c>
      <c r="AB167" s="70" t="b">
        <v>1</v>
      </c>
      <c r="AC167" s="70" t="b">
        <v>1</v>
      </c>
      <c r="AD167" s="65">
        <v>1</v>
      </c>
      <c r="AE167" s="66">
        <v>1</v>
      </c>
      <c r="AF167" s="71" t="b">
        <v>1</v>
      </c>
      <c r="AG167" s="60" t="b">
        <v>1</v>
      </c>
      <c r="AH167" s="64" t="b">
        <v>1</v>
      </c>
      <c r="AI167" s="57">
        <v>1</v>
      </c>
      <c r="AJ167" s="58">
        <v>1</v>
      </c>
      <c r="AK167" s="68" t="s">
        <v>3099</v>
      </c>
      <c r="AL167" s="8" t="b">
        <v>1</v>
      </c>
      <c r="AM167" s="63">
        <v>1</v>
      </c>
    </row>
    <row r="168" spans="1:39" s="8" customFormat="1" ht="17" customHeight="1" x14ac:dyDescent="0.15">
      <c r="A168" s="51" t="s">
        <v>7</v>
      </c>
      <c r="B168" s="189" t="s">
        <v>315</v>
      </c>
      <c r="C168" s="190" t="s">
        <v>316</v>
      </c>
      <c r="D168" s="191">
        <v>4</v>
      </c>
      <c r="E168" s="192" t="s">
        <v>10</v>
      </c>
      <c r="F168" s="193" t="s">
        <v>522</v>
      </c>
      <c r="G168" s="52" t="b">
        <v>1</v>
      </c>
      <c r="H168" s="53" t="b">
        <v>1</v>
      </c>
      <c r="I168" s="54" t="b">
        <v>1</v>
      </c>
      <c r="J168" s="54">
        <v>3</v>
      </c>
      <c r="K168" s="54" t="b">
        <v>1</v>
      </c>
      <c r="L168" s="26" t="s">
        <v>646</v>
      </c>
      <c r="M168" s="55" t="s">
        <v>646</v>
      </c>
      <c r="N168" s="56" t="b">
        <v>1</v>
      </c>
      <c r="O168" s="57">
        <v>0.5</v>
      </c>
      <c r="P168" s="58">
        <v>1</v>
      </c>
      <c r="Q168" s="62" t="b">
        <v>1</v>
      </c>
      <c r="R168" s="69" t="b">
        <v>1</v>
      </c>
      <c r="S168" s="69" t="b">
        <v>1</v>
      </c>
      <c r="T168" s="61">
        <v>1</v>
      </c>
      <c r="U168" s="62">
        <v>1</v>
      </c>
      <c r="V168" s="59" t="b">
        <v>1</v>
      </c>
      <c r="W168" s="60" t="b">
        <v>1</v>
      </c>
      <c r="X168" s="64" t="b">
        <v>1</v>
      </c>
      <c r="Y168" s="57">
        <v>1</v>
      </c>
      <c r="Z168" s="63">
        <v>1</v>
      </c>
      <c r="AA168" s="66" t="b">
        <v>1</v>
      </c>
      <c r="AB168" s="70" t="b">
        <v>1</v>
      </c>
      <c r="AC168" s="70" t="b">
        <v>1</v>
      </c>
      <c r="AD168" s="65">
        <v>1</v>
      </c>
      <c r="AE168" s="66">
        <v>1</v>
      </c>
      <c r="AF168" s="71" t="b">
        <v>1</v>
      </c>
      <c r="AG168" s="60" t="b">
        <v>1</v>
      </c>
      <c r="AH168" s="64" t="b">
        <v>1</v>
      </c>
      <c r="AI168" s="57">
        <v>1</v>
      </c>
      <c r="AJ168" s="58">
        <v>1</v>
      </c>
      <c r="AK168" s="68" t="s">
        <v>3099</v>
      </c>
      <c r="AL168" s="8" t="b">
        <v>1</v>
      </c>
      <c r="AM168" s="63">
        <v>1</v>
      </c>
    </row>
    <row r="169" spans="1:39" s="8" customFormat="1" ht="17" customHeight="1" x14ac:dyDescent="0.15">
      <c r="A169" s="51" t="s">
        <v>7</v>
      </c>
      <c r="B169" s="189" t="s">
        <v>317</v>
      </c>
      <c r="C169" s="190" t="s">
        <v>318</v>
      </c>
      <c r="D169" s="191">
        <v>4</v>
      </c>
      <c r="E169" s="192" t="s">
        <v>15</v>
      </c>
      <c r="F169" s="193" t="s">
        <v>522</v>
      </c>
      <c r="G169" s="52" t="s">
        <v>646</v>
      </c>
      <c r="H169" s="53" t="b">
        <v>1</v>
      </c>
      <c r="I169" s="54" t="s">
        <v>646</v>
      </c>
      <c r="J169" s="54">
        <v>1</v>
      </c>
      <c r="K169" s="54" t="b">
        <v>1</v>
      </c>
      <c r="L169" s="26" t="s">
        <v>646</v>
      </c>
      <c r="M169" s="55" t="s">
        <v>646</v>
      </c>
      <c r="N169" s="56" t="s">
        <v>646</v>
      </c>
      <c r="O169" s="57">
        <v>0.25</v>
      </c>
      <c r="P169" s="58">
        <v>1</v>
      </c>
      <c r="Q169" s="62" t="s">
        <v>646</v>
      </c>
      <c r="R169" s="69" t="b">
        <v>1</v>
      </c>
      <c r="S169" s="69" t="b">
        <v>1</v>
      </c>
      <c r="T169" s="61">
        <v>0.66666666666666663</v>
      </c>
      <c r="U169" s="62">
        <v>1</v>
      </c>
      <c r="V169" s="59" t="s">
        <v>646</v>
      </c>
      <c r="W169" s="60" t="b">
        <v>1</v>
      </c>
      <c r="X169" s="64" t="s">
        <v>646</v>
      </c>
      <c r="Y169" s="57">
        <v>0.33333333333333331</v>
      </c>
      <c r="Z169" s="63">
        <v>1</v>
      </c>
      <c r="AA169" s="66" t="s">
        <v>646</v>
      </c>
      <c r="AB169" s="70" t="b">
        <v>1</v>
      </c>
      <c r="AC169" s="70" t="s">
        <v>646</v>
      </c>
      <c r="AD169" s="65">
        <v>0.33333333333333331</v>
      </c>
      <c r="AE169" s="66">
        <v>1</v>
      </c>
      <c r="AF169" s="71" t="s">
        <v>646</v>
      </c>
      <c r="AG169" s="60" t="b">
        <v>1</v>
      </c>
      <c r="AH169" s="64" t="s">
        <v>646</v>
      </c>
      <c r="AI169" s="57">
        <v>0.33333333333333331</v>
      </c>
      <c r="AJ169" s="58">
        <v>1</v>
      </c>
      <c r="AK169" s="68" t="s">
        <v>3099</v>
      </c>
      <c r="AL169" s="8" t="b">
        <v>1</v>
      </c>
      <c r="AM169" s="63">
        <v>1</v>
      </c>
    </row>
    <row r="170" spans="1:39" s="8" customFormat="1" ht="17" customHeight="1" x14ac:dyDescent="0.15">
      <c r="A170" s="51" t="s">
        <v>7</v>
      </c>
      <c r="B170" s="189" t="s">
        <v>319</v>
      </c>
      <c r="C170" s="190" t="s">
        <v>320</v>
      </c>
      <c r="D170" s="191">
        <v>4</v>
      </c>
      <c r="E170" s="192" t="s">
        <v>10</v>
      </c>
      <c r="F170" s="193" t="s">
        <v>522</v>
      </c>
      <c r="G170" s="52" t="b">
        <v>1</v>
      </c>
      <c r="H170" s="53" t="b">
        <v>1</v>
      </c>
      <c r="I170" s="54" t="b">
        <v>1</v>
      </c>
      <c r="J170" s="54">
        <v>3</v>
      </c>
      <c r="K170" s="54" t="b">
        <v>1</v>
      </c>
      <c r="L170" s="26" t="s">
        <v>646</v>
      </c>
      <c r="M170" s="55" t="b">
        <v>1</v>
      </c>
      <c r="N170" s="56" t="s">
        <v>646</v>
      </c>
      <c r="O170" s="57">
        <v>0.5</v>
      </c>
      <c r="P170" s="58">
        <v>1</v>
      </c>
      <c r="Q170" s="62" t="b">
        <v>1</v>
      </c>
      <c r="R170" s="69" t="b">
        <v>1</v>
      </c>
      <c r="S170" s="69" t="b">
        <v>1</v>
      </c>
      <c r="T170" s="61">
        <v>1</v>
      </c>
      <c r="U170" s="62">
        <v>1</v>
      </c>
      <c r="V170" s="59" t="b">
        <v>1</v>
      </c>
      <c r="W170" s="60" t="b">
        <v>1</v>
      </c>
      <c r="X170" s="64" t="b">
        <v>1</v>
      </c>
      <c r="Y170" s="57">
        <v>1</v>
      </c>
      <c r="Z170" s="63">
        <v>1</v>
      </c>
      <c r="AA170" s="66" t="b">
        <v>1</v>
      </c>
      <c r="AB170" s="70" t="b">
        <v>1</v>
      </c>
      <c r="AC170" s="70" t="b">
        <v>1</v>
      </c>
      <c r="AD170" s="65">
        <v>1</v>
      </c>
      <c r="AE170" s="66">
        <v>1</v>
      </c>
      <c r="AF170" s="71" t="b">
        <v>1</v>
      </c>
      <c r="AG170" s="60" t="b">
        <v>1</v>
      </c>
      <c r="AH170" s="64" t="b">
        <v>1</v>
      </c>
      <c r="AI170" s="57">
        <v>1</v>
      </c>
      <c r="AJ170" s="58">
        <v>1</v>
      </c>
      <c r="AK170" s="68" t="s">
        <v>3099</v>
      </c>
      <c r="AL170" s="8" t="b">
        <v>1</v>
      </c>
      <c r="AM170" s="63">
        <v>1</v>
      </c>
    </row>
    <row r="171" spans="1:39" s="8" customFormat="1" ht="17" customHeight="1" x14ac:dyDescent="0.15">
      <c r="A171" s="51" t="s">
        <v>7</v>
      </c>
      <c r="B171" s="189" t="s">
        <v>321</v>
      </c>
      <c r="C171" s="190" t="s">
        <v>322</v>
      </c>
      <c r="D171" s="191">
        <v>4</v>
      </c>
      <c r="E171" s="192" t="s">
        <v>10</v>
      </c>
      <c r="F171" s="193" t="s">
        <v>522</v>
      </c>
      <c r="G171" s="52" t="b">
        <v>1</v>
      </c>
      <c r="H171" s="53" t="b">
        <v>1</v>
      </c>
      <c r="I171" s="54" t="b">
        <v>1</v>
      </c>
      <c r="J171" s="54">
        <v>3</v>
      </c>
      <c r="K171" s="54" t="b">
        <v>1</v>
      </c>
      <c r="L171" s="26" t="s">
        <v>646</v>
      </c>
      <c r="M171" s="55" t="b">
        <v>1</v>
      </c>
      <c r="N171" s="56" t="s">
        <v>646</v>
      </c>
      <c r="O171" s="57">
        <v>0.5</v>
      </c>
      <c r="P171" s="58">
        <v>1</v>
      </c>
      <c r="Q171" s="62" t="b">
        <v>1</v>
      </c>
      <c r="R171" s="69" t="b">
        <v>1</v>
      </c>
      <c r="S171" s="69" t="b">
        <v>1</v>
      </c>
      <c r="T171" s="61">
        <v>1</v>
      </c>
      <c r="U171" s="62">
        <v>1</v>
      </c>
      <c r="V171" s="59" t="b">
        <v>1</v>
      </c>
      <c r="W171" s="60" t="b">
        <v>1</v>
      </c>
      <c r="X171" s="64" t="b">
        <v>1</v>
      </c>
      <c r="Y171" s="57">
        <v>1</v>
      </c>
      <c r="Z171" s="63">
        <v>1</v>
      </c>
      <c r="AA171" s="66" t="b">
        <v>1</v>
      </c>
      <c r="AB171" s="70" t="b">
        <v>1</v>
      </c>
      <c r="AC171" s="70" t="b">
        <v>1</v>
      </c>
      <c r="AD171" s="65">
        <v>1</v>
      </c>
      <c r="AE171" s="66">
        <v>1</v>
      </c>
      <c r="AF171" s="71" t="b">
        <v>1</v>
      </c>
      <c r="AG171" s="60" t="b">
        <v>1</v>
      </c>
      <c r="AH171" s="64" t="b">
        <v>1</v>
      </c>
      <c r="AI171" s="57">
        <v>1</v>
      </c>
      <c r="AJ171" s="58">
        <v>1</v>
      </c>
      <c r="AK171" s="68" t="s">
        <v>3099</v>
      </c>
      <c r="AL171" s="8" t="b">
        <v>1</v>
      </c>
      <c r="AM171" s="63">
        <v>1</v>
      </c>
    </row>
    <row r="172" spans="1:39" s="8" customFormat="1" ht="17" customHeight="1" x14ac:dyDescent="0.15">
      <c r="A172" s="51" t="s">
        <v>7</v>
      </c>
      <c r="B172" s="189" t="s">
        <v>323</v>
      </c>
      <c r="C172" s="190" t="s">
        <v>324</v>
      </c>
      <c r="D172" s="191">
        <v>4</v>
      </c>
      <c r="E172" s="192" t="s">
        <v>4</v>
      </c>
      <c r="F172" s="193" t="s">
        <v>524</v>
      </c>
      <c r="G172" s="52" t="b">
        <v>1</v>
      </c>
      <c r="H172" s="53" t="b">
        <v>1</v>
      </c>
      <c r="I172" s="54" t="b">
        <v>1</v>
      </c>
      <c r="J172" s="54">
        <v>3</v>
      </c>
      <c r="K172" s="54" t="b">
        <v>1</v>
      </c>
      <c r="L172" s="26" t="s">
        <v>646</v>
      </c>
      <c r="M172" s="55" t="b">
        <v>1</v>
      </c>
      <c r="N172" s="56" t="s">
        <v>646</v>
      </c>
      <c r="O172" s="57">
        <v>0.5</v>
      </c>
      <c r="P172" s="58">
        <v>1</v>
      </c>
      <c r="Q172" s="62" t="b">
        <v>1</v>
      </c>
      <c r="R172" s="69" t="b">
        <v>1</v>
      </c>
      <c r="S172" s="69" t="b">
        <v>1</v>
      </c>
      <c r="T172" s="61">
        <v>1</v>
      </c>
      <c r="U172" s="62">
        <v>1</v>
      </c>
      <c r="V172" s="59" t="b">
        <v>1</v>
      </c>
      <c r="W172" s="60" t="b">
        <v>1</v>
      </c>
      <c r="X172" s="64" t="b">
        <v>1</v>
      </c>
      <c r="Y172" s="57">
        <v>1</v>
      </c>
      <c r="Z172" s="63">
        <v>1</v>
      </c>
      <c r="AA172" s="66" t="b">
        <v>1</v>
      </c>
      <c r="AB172" s="70" t="b">
        <v>1</v>
      </c>
      <c r="AC172" s="70" t="b">
        <v>1</v>
      </c>
      <c r="AD172" s="65">
        <v>1</v>
      </c>
      <c r="AE172" s="66">
        <v>1</v>
      </c>
      <c r="AF172" s="71" t="b">
        <v>1</v>
      </c>
      <c r="AG172" s="60" t="b">
        <v>1</v>
      </c>
      <c r="AH172" s="64" t="b">
        <v>1</v>
      </c>
      <c r="AI172" s="57">
        <v>1</v>
      </c>
      <c r="AJ172" s="58">
        <v>1</v>
      </c>
      <c r="AK172" s="68" t="s">
        <v>3099</v>
      </c>
      <c r="AL172" s="8" t="b">
        <v>1</v>
      </c>
      <c r="AM172" s="63">
        <v>1</v>
      </c>
    </row>
    <row r="173" spans="1:39" s="8" customFormat="1" ht="17" customHeight="1" x14ac:dyDescent="0.15">
      <c r="A173" s="51" t="s">
        <v>24</v>
      </c>
      <c r="B173" s="189" t="s">
        <v>325</v>
      </c>
      <c r="C173" s="190" t="s">
        <v>326</v>
      </c>
      <c r="D173" s="191">
        <v>0</v>
      </c>
      <c r="E173" s="192" t="s">
        <v>15</v>
      </c>
      <c r="F173" s="193" t="s">
        <v>521</v>
      </c>
      <c r="G173" s="52" t="s">
        <v>550</v>
      </c>
      <c r="H173" s="53">
        <v>0</v>
      </c>
      <c r="I173" s="54" t="s">
        <v>646</v>
      </c>
      <c r="J173" s="54">
        <v>0</v>
      </c>
      <c r="K173" s="54" t="s">
        <v>646</v>
      </c>
      <c r="L173" s="26" t="s">
        <v>646</v>
      </c>
      <c r="M173" s="55" t="s">
        <v>646</v>
      </c>
      <c r="N173" s="56" t="s">
        <v>646</v>
      </c>
      <c r="O173" s="57">
        <v>0</v>
      </c>
      <c r="P173" s="58">
        <v>0</v>
      </c>
      <c r="Q173" s="62" t="s">
        <v>550</v>
      </c>
      <c r="R173" s="69">
        <v>0</v>
      </c>
      <c r="S173" s="69" t="s">
        <v>646</v>
      </c>
      <c r="T173" s="61">
        <v>0</v>
      </c>
      <c r="U173" s="62">
        <v>0</v>
      </c>
      <c r="V173" s="59" t="s">
        <v>550</v>
      </c>
      <c r="W173" s="60">
        <v>0</v>
      </c>
      <c r="X173" s="64" t="s">
        <v>646</v>
      </c>
      <c r="Y173" s="57">
        <v>0</v>
      </c>
      <c r="Z173" s="63">
        <v>0</v>
      </c>
      <c r="AA173" s="66" t="s">
        <v>550</v>
      </c>
      <c r="AB173" s="70">
        <v>0</v>
      </c>
      <c r="AC173" s="70" t="s">
        <v>646</v>
      </c>
      <c r="AD173" s="65">
        <v>0</v>
      </c>
      <c r="AE173" s="66">
        <v>0</v>
      </c>
      <c r="AF173" s="71" t="s">
        <v>550</v>
      </c>
      <c r="AG173" s="60">
        <v>0</v>
      </c>
      <c r="AH173" s="64" t="s">
        <v>646</v>
      </c>
      <c r="AI173" s="57">
        <v>0</v>
      </c>
      <c r="AJ173" s="58">
        <v>0</v>
      </c>
      <c r="AK173" s="68" t="s">
        <v>646</v>
      </c>
      <c r="AL173" s="8" t="s">
        <v>876</v>
      </c>
      <c r="AM173" s="63">
        <v>0</v>
      </c>
    </row>
    <row r="174" spans="1:39" s="8" customFormat="1" ht="17" customHeight="1" x14ac:dyDescent="0.15">
      <c r="A174" s="51" t="s">
        <v>7</v>
      </c>
      <c r="B174" s="189" t="s">
        <v>327</v>
      </c>
      <c r="C174" s="190" t="s">
        <v>328</v>
      </c>
      <c r="D174" s="191">
        <v>4</v>
      </c>
      <c r="E174" s="192" t="s">
        <v>15</v>
      </c>
      <c r="F174" s="193" t="s">
        <v>522</v>
      </c>
      <c r="G174" s="52" t="b">
        <v>1</v>
      </c>
      <c r="H174" s="53" t="b">
        <v>1</v>
      </c>
      <c r="I174" s="54" t="s">
        <v>582</v>
      </c>
      <c r="J174" s="54">
        <v>2</v>
      </c>
      <c r="K174" s="54" t="b">
        <v>1</v>
      </c>
      <c r="L174" s="26" t="s">
        <v>646</v>
      </c>
      <c r="M174" s="55" t="b">
        <v>1</v>
      </c>
      <c r="N174" s="56" t="s">
        <v>646</v>
      </c>
      <c r="O174" s="57">
        <v>0.5</v>
      </c>
      <c r="P174" s="58">
        <v>1</v>
      </c>
      <c r="Q174" s="62" t="b">
        <v>1</v>
      </c>
      <c r="R174" s="69" t="b">
        <v>1</v>
      </c>
      <c r="S174" s="69" t="s">
        <v>582</v>
      </c>
      <c r="T174" s="61">
        <v>0.66666666666666663</v>
      </c>
      <c r="U174" s="62">
        <v>1</v>
      </c>
      <c r="V174" s="59" t="b">
        <v>1</v>
      </c>
      <c r="W174" s="60" t="b">
        <v>1</v>
      </c>
      <c r="X174" s="64" t="s">
        <v>582</v>
      </c>
      <c r="Y174" s="57">
        <v>0.66666666666666663</v>
      </c>
      <c r="Z174" s="63">
        <v>1</v>
      </c>
      <c r="AA174" s="66" t="b">
        <v>1</v>
      </c>
      <c r="AB174" s="70" t="b">
        <v>1</v>
      </c>
      <c r="AC174" s="70" t="s">
        <v>582</v>
      </c>
      <c r="AD174" s="65">
        <v>0.66666666666666663</v>
      </c>
      <c r="AE174" s="66">
        <v>1</v>
      </c>
      <c r="AF174" s="71" t="b">
        <v>1</v>
      </c>
      <c r="AG174" s="60" t="b">
        <v>1</v>
      </c>
      <c r="AH174" s="64" t="s">
        <v>582</v>
      </c>
      <c r="AI174" s="57">
        <v>0.66666666666666663</v>
      </c>
      <c r="AJ174" s="58">
        <v>1</v>
      </c>
      <c r="AK174" s="68" t="s">
        <v>3099</v>
      </c>
      <c r="AL174" s="8" t="b">
        <v>1</v>
      </c>
      <c r="AM174" s="63">
        <v>1</v>
      </c>
    </row>
    <row r="175" spans="1:39" s="8" customFormat="1" ht="17" customHeight="1" x14ac:dyDescent="0.15">
      <c r="A175" s="51" t="s">
        <v>7</v>
      </c>
      <c r="B175" s="189" t="s">
        <v>329</v>
      </c>
      <c r="C175" s="190" t="s">
        <v>532</v>
      </c>
      <c r="D175" s="191">
        <v>4</v>
      </c>
      <c r="E175" s="192" t="s">
        <v>4</v>
      </c>
      <c r="F175" s="193" t="s">
        <v>524</v>
      </c>
      <c r="G175" s="52" t="b">
        <v>1</v>
      </c>
      <c r="H175" s="53" t="b">
        <v>1</v>
      </c>
      <c r="I175" s="54" t="b">
        <v>1</v>
      </c>
      <c r="J175" s="54">
        <v>3</v>
      </c>
      <c r="K175" s="54" t="b">
        <v>1</v>
      </c>
      <c r="L175" s="26" t="s">
        <v>646</v>
      </c>
      <c r="M175" s="55" t="b">
        <v>1</v>
      </c>
      <c r="N175" s="56" t="s">
        <v>646</v>
      </c>
      <c r="O175" s="57">
        <v>0.5</v>
      </c>
      <c r="P175" s="58">
        <v>1</v>
      </c>
      <c r="Q175" s="62" t="b">
        <v>1</v>
      </c>
      <c r="R175" s="69" t="b">
        <v>1</v>
      </c>
      <c r="S175" s="69" t="b">
        <v>1</v>
      </c>
      <c r="T175" s="61">
        <v>1</v>
      </c>
      <c r="U175" s="62">
        <v>1</v>
      </c>
      <c r="V175" s="59" t="b">
        <v>1</v>
      </c>
      <c r="W175" s="60" t="b">
        <v>1</v>
      </c>
      <c r="X175" s="64" t="b">
        <v>1</v>
      </c>
      <c r="Y175" s="57">
        <v>1</v>
      </c>
      <c r="Z175" s="63">
        <v>1</v>
      </c>
      <c r="AA175" s="66" t="b">
        <v>1</v>
      </c>
      <c r="AB175" s="70" t="b">
        <v>1</v>
      </c>
      <c r="AC175" s="70" t="b">
        <v>1</v>
      </c>
      <c r="AD175" s="65">
        <v>1</v>
      </c>
      <c r="AE175" s="66">
        <v>1</v>
      </c>
      <c r="AF175" s="71" t="b">
        <v>1</v>
      </c>
      <c r="AG175" s="60">
        <v>0</v>
      </c>
      <c r="AH175" s="64" t="b">
        <v>1</v>
      </c>
      <c r="AI175" s="57">
        <v>0.66666666666666663</v>
      </c>
      <c r="AJ175" s="58">
        <v>1</v>
      </c>
      <c r="AK175" s="68" t="s">
        <v>3099</v>
      </c>
      <c r="AL175" s="8" t="b">
        <v>1</v>
      </c>
      <c r="AM175" s="63">
        <v>1</v>
      </c>
    </row>
    <row r="176" spans="1:39" s="8" customFormat="1" ht="17" customHeight="1" x14ac:dyDescent="0.15">
      <c r="A176" s="51" t="s">
        <v>7</v>
      </c>
      <c r="B176" s="189" t="s">
        <v>330</v>
      </c>
      <c r="C176" s="190" t="s">
        <v>331</v>
      </c>
      <c r="D176" s="191">
        <v>3</v>
      </c>
      <c r="E176" s="192" t="s">
        <v>4</v>
      </c>
      <c r="F176" s="193" t="s">
        <v>524</v>
      </c>
      <c r="G176" s="52" t="s">
        <v>646</v>
      </c>
      <c r="H176" s="53" t="b">
        <v>1</v>
      </c>
      <c r="I176" s="54" t="b">
        <v>1</v>
      </c>
      <c r="J176" s="54">
        <v>2</v>
      </c>
      <c r="K176" s="54" t="b">
        <v>1</v>
      </c>
      <c r="L176" s="26" t="s">
        <v>646</v>
      </c>
      <c r="M176" s="55" t="s">
        <v>646</v>
      </c>
      <c r="N176" s="56" t="s">
        <v>646</v>
      </c>
      <c r="O176" s="57">
        <v>0.25</v>
      </c>
      <c r="P176" s="58">
        <v>1</v>
      </c>
      <c r="Q176" s="62" t="s">
        <v>646</v>
      </c>
      <c r="R176" s="69" t="b">
        <v>1</v>
      </c>
      <c r="S176" s="69" t="b">
        <v>1</v>
      </c>
      <c r="T176" s="61">
        <v>0.66666666666666663</v>
      </c>
      <c r="U176" s="62">
        <v>1</v>
      </c>
      <c r="V176" s="59" t="s">
        <v>646</v>
      </c>
      <c r="W176" s="60" t="b">
        <v>1</v>
      </c>
      <c r="X176" s="64" t="s">
        <v>646</v>
      </c>
      <c r="Y176" s="57">
        <v>0.33333333333333331</v>
      </c>
      <c r="Z176" s="63">
        <v>1</v>
      </c>
      <c r="AA176" s="66" t="s">
        <v>646</v>
      </c>
      <c r="AB176" s="70">
        <v>0</v>
      </c>
      <c r="AC176" s="70" t="s">
        <v>646</v>
      </c>
      <c r="AD176" s="65">
        <v>0</v>
      </c>
      <c r="AE176" s="66">
        <v>0</v>
      </c>
      <c r="AF176" s="71" t="s">
        <v>646</v>
      </c>
      <c r="AG176" s="60">
        <v>0</v>
      </c>
      <c r="AH176" s="64" t="s">
        <v>646</v>
      </c>
      <c r="AI176" s="57">
        <v>0</v>
      </c>
      <c r="AJ176" s="58">
        <v>0</v>
      </c>
      <c r="AK176" s="68" t="s">
        <v>3099</v>
      </c>
      <c r="AL176" s="8" t="b">
        <v>1</v>
      </c>
      <c r="AM176" s="63">
        <v>1</v>
      </c>
    </row>
    <row r="177" spans="1:39" s="8" customFormat="1" ht="17" customHeight="1" x14ac:dyDescent="0.15">
      <c r="A177" s="51" t="s">
        <v>7</v>
      </c>
      <c r="B177" s="189" t="s">
        <v>332</v>
      </c>
      <c r="C177" s="190" t="s">
        <v>333</v>
      </c>
      <c r="D177" s="191">
        <v>4</v>
      </c>
      <c r="E177" s="192" t="s">
        <v>10</v>
      </c>
      <c r="F177" s="193" t="s">
        <v>523</v>
      </c>
      <c r="G177" s="52" t="b">
        <v>1</v>
      </c>
      <c r="H177" s="53" t="b">
        <v>1</v>
      </c>
      <c r="I177" s="54" t="b">
        <v>1</v>
      </c>
      <c r="J177" s="54">
        <v>3</v>
      </c>
      <c r="K177" s="54" t="b">
        <v>1</v>
      </c>
      <c r="L177" s="26" t="b">
        <v>1</v>
      </c>
      <c r="M177" s="55" t="b">
        <v>1</v>
      </c>
      <c r="N177" s="56" t="s">
        <v>646</v>
      </c>
      <c r="O177" s="57">
        <v>0.75</v>
      </c>
      <c r="P177" s="58">
        <v>1</v>
      </c>
      <c r="Q177" s="62" t="b">
        <v>1</v>
      </c>
      <c r="R177" s="69" t="b">
        <v>1</v>
      </c>
      <c r="S177" s="69" t="b">
        <v>1</v>
      </c>
      <c r="T177" s="61">
        <v>1</v>
      </c>
      <c r="U177" s="62">
        <v>1</v>
      </c>
      <c r="V177" s="59" t="b">
        <v>1</v>
      </c>
      <c r="W177" s="60">
        <v>0</v>
      </c>
      <c r="X177" s="64" t="b">
        <v>1</v>
      </c>
      <c r="Y177" s="57">
        <v>0.66666666666666663</v>
      </c>
      <c r="Z177" s="63">
        <v>1</v>
      </c>
      <c r="AA177" s="66" t="b">
        <v>1</v>
      </c>
      <c r="AB177" s="70">
        <v>0</v>
      </c>
      <c r="AC177" s="70" t="b">
        <v>1</v>
      </c>
      <c r="AD177" s="65">
        <v>0.66666666666666663</v>
      </c>
      <c r="AE177" s="66">
        <v>1</v>
      </c>
      <c r="AF177" s="71" t="b">
        <v>1</v>
      </c>
      <c r="AG177" s="60">
        <v>0</v>
      </c>
      <c r="AH177" s="64" t="b">
        <v>1</v>
      </c>
      <c r="AI177" s="57">
        <v>0.66666666666666663</v>
      </c>
      <c r="AJ177" s="58">
        <v>1</v>
      </c>
      <c r="AK177" s="68" t="s">
        <v>3099</v>
      </c>
      <c r="AL177" s="8" t="b">
        <v>1</v>
      </c>
      <c r="AM177" s="63">
        <v>1</v>
      </c>
    </row>
    <row r="178" spans="1:39" s="8" customFormat="1" ht="17" customHeight="1" x14ac:dyDescent="0.15">
      <c r="A178" s="51" t="s">
        <v>7</v>
      </c>
      <c r="B178" s="189" t="s">
        <v>334</v>
      </c>
      <c r="C178" s="190" t="s">
        <v>335</v>
      </c>
      <c r="D178" s="191">
        <v>1</v>
      </c>
      <c r="E178" s="192" t="s">
        <v>10</v>
      </c>
      <c r="F178" s="193" t="s">
        <v>525</v>
      </c>
      <c r="G178" s="52" t="s">
        <v>646</v>
      </c>
      <c r="H178" s="53">
        <v>0</v>
      </c>
      <c r="I178" s="54" t="s">
        <v>646</v>
      </c>
      <c r="J178" s="54">
        <v>0</v>
      </c>
      <c r="K178" s="54" t="s">
        <v>646</v>
      </c>
      <c r="L178" s="26" t="s">
        <v>646</v>
      </c>
      <c r="M178" s="55" t="s">
        <v>646</v>
      </c>
      <c r="N178" s="56" t="s">
        <v>646</v>
      </c>
      <c r="O178" s="57">
        <v>0</v>
      </c>
      <c r="P178" s="58">
        <v>0</v>
      </c>
      <c r="Q178" s="62" t="s">
        <v>646</v>
      </c>
      <c r="R178" s="69">
        <v>0</v>
      </c>
      <c r="S178" s="69" t="s">
        <v>646</v>
      </c>
      <c r="T178" s="61">
        <v>0</v>
      </c>
      <c r="U178" s="62">
        <v>0</v>
      </c>
      <c r="V178" s="59" t="s">
        <v>646</v>
      </c>
      <c r="W178" s="60">
        <v>0</v>
      </c>
      <c r="X178" s="64" t="s">
        <v>646</v>
      </c>
      <c r="Y178" s="57">
        <v>0</v>
      </c>
      <c r="Z178" s="63">
        <v>0</v>
      </c>
      <c r="AA178" s="66" t="s">
        <v>646</v>
      </c>
      <c r="AB178" s="70">
        <v>0</v>
      </c>
      <c r="AC178" s="70" t="s">
        <v>646</v>
      </c>
      <c r="AD178" s="65">
        <v>0</v>
      </c>
      <c r="AE178" s="66">
        <v>0</v>
      </c>
      <c r="AF178" s="71" t="s">
        <v>646</v>
      </c>
      <c r="AG178" s="60">
        <v>0</v>
      </c>
      <c r="AH178" s="64" t="s">
        <v>646</v>
      </c>
      <c r="AI178" s="57">
        <v>0</v>
      </c>
      <c r="AJ178" s="58">
        <v>0</v>
      </c>
      <c r="AK178" s="68" t="s">
        <v>3099</v>
      </c>
      <c r="AL178" s="8" t="b">
        <v>1</v>
      </c>
      <c r="AM178" s="63">
        <v>1</v>
      </c>
    </row>
    <row r="179" spans="1:39" s="8" customFormat="1" ht="17" customHeight="1" x14ac:dyDescent="0.15">
      <c r="A179" s="51" t="s">
        <v>7</v>
      </c>
      <c r="B179" s="189" t="s">
        <v>336</v>
      </c>
      <c r="C179" s="190" t="s">
        <v>337</v>
      </c>
      <c r="D179" s="191">
        <v>2</v>
      </c>
      <c r="E179" s="192" t="s">
        <v>10</v>
      </c>
      <c r="F179" s="193" t="s">
        <v>525</v>
      </c>
      <c r="G179" s="52" t="s">
        <v>646</v>
      </c>
      <c r="H179" s="53">
        <v>0</v>
      </c>
      <c r="I179" s="54" t="s">
        <v>646</v>
      </c>
      <c r="J179" s="54">
        <v>0</v>
      </c>
      <c r="K179" s="54" t="s">
        <v>646</v>
      </c>
      <c r="L179" s="26" t="s">
        <v>646</v>
      </c>
      <c r="M179" s="55" t="b">
        <v>1</v>
      </c>
      <c r="N179" s="56" t="s">
        <v>646</v>
      </c>
      <c r="O179" s="57">
        <v>0.25</v>
      </c>
      <c r="P179" s="58">
        <v>1</v>
      </c>
      <c r="Q179" s="62" t="s">
        <v>646</v>
      </c>
      <c r="R179" s="69">
        <v>0</v>
      </c>
      <c r="S179" s="69" t="s">
        <v>646</v>
      </c>
      <c r="T179" s="61">
        <v>0</v>
      </c>
      <c r="U179" s="62">
        <v>0</v>
      </c>
      <c r="V179" s="59" t="s">
        <v>646</v>
      </c>
      <c r="W179" s="60">
        <v>0</v>
      </c>
      <c r="X179" s="64" t="s">
        <v>646</v>
      </c>
      <c r="Y179" s="57">
        <v>0</v>
      </c>
      <c r="Z179" s="63">
        <v>0</v>
      </c>
      <c r="AA179" s="66" t="s">
        <v>646</v>
      </c>
      <c r="AB179" s="70">
        <v>0</v>
      </c>
      <c r="AC179" s="70" t="s">
        <v>646</v>
      </c>
      <c r="AD179" s="65">
        <v>0</v>
      </c>
      <c r="AE179" s="66">
        <v>0</v>
      </c>
      <c r="AF179" s="71" t="s">
        <v>646</v>
      </c>
      <c r="AG179" s="60">
        <v>0</v>
      </c>
      <c r="AH179" s="64" t="s">
        <v>646</v>
      </c>
      <c r="AI179" s="57">
        <v>0</v>
      </c>
      <c r="AJ179" s="58">
        <v>0</v>
      </c>
      <c r="AK179" s="68" t="s">
        <v>3099</v>
      </c>
      <c r="AL179" s="8" t="b">
        <v>1</v>
      </c>
      <c r="AM179" s="63">
        <v>1</v>
      </c>
    </row>
    <row r="180" spans="1:39" s="8" customFormat="1" ht="17" customHeight="1" x14ac:dyDescent="0.15">
      <c r="A180" s="51" t="s">
        <v>24</v>
      </c>
      <c r="B180" s="189" t="s">
        <v>338</v>
      </c>
      <c r="C180" s="190" t="s">
        <v>339</v>
      </c>
      <c r="D180" s="191">
        <v>1</v>
      </c>
      <c r="E180" s="192" t="s">
        <v>4</v>
      </c>
      <c r="F180" s="193" t="s">
        <v>521</v>
      </c>
      <c r="G180" s="52" t="s">
        <v>646</v>
      </c>
      <c r="H180" s="53">
        <v>0</v>
      </c>
      <c r="I180" s="54" t="s">
        <v>582</v>
      </c>
      <c r="J180" s="54">
        <v>0</v>
      </c>
      <c r="K180" s="54" t="s">
        <v>582</v>
      </c>
      <c r="L180" s="26" t="b">
        <v>1</v>
      </c>
      <c r="M180" s="55" t="s">
        <v>646</v>
      </c>
      <c r="N180" s="56" t="s">
        <v>646</v>
      </c>
      <c r="O180" s="57">
        <v>0.25</v>
      </c>
      <c r="P180" s="58">
        <v>1</v>
      </c>
      <c r="Q180" s="62" t="s">
        <v>646</v>
      </c>
      <c r="R180" s="69">
        <v>0</v>
      </c>
      <c r="S180" s="69" t="s">
        <v>582</v>
      </c>
      <c r="T180" s="61">
        <v>0</v>
      </c>
      <c r="U180" s="62">
        <v>0</v>
      </c>
      <c r="V180" s="59" t="s">
        <v>646</v>
      </c>
      <c r="W180" s="60">
        <v>0</v>
      </c>
      <c r="X180" s="64" t="s">
        <v>582</v>
      </c>
      <c r="Y180" s="57">
        <v>0</v>
      </c>
      <c r="Z180" s="63">
        <v>0</v>
      </c>
      <c r="AA180" s="66" t="s">
        <v>646</v>
      </c>
      <c r="AB180" s="70">
        <v>0</v>
      </c>
      <c r="AC180" s="70" t="s">
        <v>582</v>
      </c>
      <c r="AD180" s="65">
        <v>0</v>
      </c>
      <c r="AE180" s="66">
        <v>0</v>
      </c>
      <c r="AF180" s="71" t="s">
        <v>646</v>
      </c>
      <c r="AG180" s="60">
        <v>0</v>
      </c>
      <c r="AH180" s="64" t="s">
        <v>582</v>
      </c>
      <c r="AI180" s="57">
        <v>0</v>
      </c>
      <c r="AJ180" s="58">
        <v>0</v>
      </c>
      <c r="AK180" s="68" t="s">
        <v>646</v>
      </c>
      <c r="AL180" s="8" t="s">
        <v>876</v>
      </c>
      <c r="AM180" s="63">
        <v>0</v>
      </c>
    </row>
    <row r="181" spans="1:39" s="8" customFormat="1" ht="17" customHeight="1" x14ac:dyDescent="0.15">
      <c r="A181" s="51" t="s">
        <v>7</v>
      </c>
      <c r="B181" s="189" t="s">
        <v>340</v>
      </c>
      <c r="C181" s="190" t="s">
        <v>341</v>
      </c>
      <c r="D181" s="191">
        <v>4</v>
      </c>
      <c r="E181" s="192" t="s">
        <v>10</v>
      </c>
      <c r="F181" s="193" t="s">
        <v>522</v>
      </c>
      <c r="G181" s="52" t="b">
        <v>1</v>
      </c>
      <c r="H181" s="53">
        <v>0</v>
      </c>
      <c r="I181" s="54" t="b">
        <v>1</v>
      </c>
      <c r="J181" s="54">
        <v>2</v>
      </c>
      <c r="K181" s="54" t="b">
        <v>1</v>
      </c>
      <c r="L181" s="26" t="s">
        <v>646</v>
      </c>
      <c r="M181" s="55" t="s">
        <v>646</v>
      </c>
      <c r="N181" s="56" t="s">
        <v>646</v>
      </c>
      <c r="O181" s="57">
        <v>0.25</v>
      </c>
      <c r="P181" s="58">
        <v>1</v>
      </c>
      <c r="Q181" s="62" t="b">
        <v>1</v>
      </c>
      <c r="R181" s="69">
        <v>0</v>
      </c>
      <c r="S181" s="69" t="b">
        <v>1</v>
      </c>
      <c r="T181" s="61">
        <v>0.66666666666666663</v>
      </c>
      <c r="U181" s="62">
        <v>1</v>
      </c>
      <c r="V181" s="59" t="b">
        <v>1</v>
      </c>
      <c r="W181" s="60">
        <v>0</v>
      </c>
      <c r="X181" s="64" t="b">
        <v>1</v>
      </c>
      <c r="Y181" s="57">
        <v>0.66666666666666663</v>
      </c>
      <c r="Z181" s="63">
        <v>1</v>
      </c>
      <c r="AA181" s="66" t="b">
        <v>1</v>
      </c>
      <c r="AB181" s="70">
        <v>0</v>
      </c>
      <c r="AC181" s="70" t="b">
        <v>1</v>
      </c>
      <c r="AD181" s="65">
        <v>0.66666666666666663</v>
      </c>
      <c r="AE181" s="66">
        <v>1</v>
      </c>
      <c r="AF181" s="71" t="b">
        <v>1</v>
      </c>
      <c r="AG181" s="60">
        <v>0</v>
      </c>
      <c r="AH181" s="64" t="b">
        <v>1</v>
      </c>
      <c r="AI181" s="57">
        <v>0.66666666666666663</v>
      </c>
      <c r="AJ181" s="58">
        <v>1</v>
      </c>
      <c r="AK181" s="68" t="s">
        <v>3099</v>
      </c>
      <c r="AL181" s="8" t="b">
        <v>1</v>
      </c>
      <c r="AM181" s="63">
        <v>1</v>
      </c>
    </row>
    <row r="182" spans="1:39" s="8" customFormat="1" ht="17" customHeight="1" x14ac:dyDescent="0.15">
      <c r="A182" s="51" t="s">
        <v>7</v>
      </c>
      <c r="B182" s="189" t="s">
        <v>342</v>
      </c>
      <c r="C182" s="190" t="s">
        <v>343</v>
      </c>
      <c r="D182" s="191">
        <v>2</v>
      </c>
      <c r="E182" s="192" t="s">
        <v>15</v>
      </c>
      <c r="F182" s="193" t="s">
        <v>525</v>
      </c>
      <c r="G182" s="52" t="s">
        <v>646</v>
      </c>
      <c r="H182" s="53" t="b">
        <v>1</v>
      </c>
      <c r="I182" s="54" t="b">
        <v>1</v>
      </c>
      <c r="J182" s="54">
        <v>2</v>
      </c>
      <c r="K182" s="54" t="b">
        <v>1</v>
      </c>
      <c r="L182" s="26" t="s">
        <v>646</v>
      </c>
      <c r="M182" s="55" t="s">
        <v>646</v>
      </c>
      <c r="N182" s="56" t="s">
        <v>646</v>
      </c>
      <c r="O182" s="57">
        <v>0.25</v>
      </c>
      <c r="P182" s="58">
        <v>1</v>
      </c>
      <c r="Q182" s="62" t="s">
        <v>646</v>
      </c>
      <c r="R182" s="69" t="b">
        <v>1</v>
      </c>
      <c r="S182" s="69" t="s">
        <v>646</v>
      </c>
      <c r="T182" s="61">
        <v>0.33333333333333331</v>
      </c>
      <c r="U182" s="62">
        <v>1</v>
      </c>
      <c r="V182" s="59" t="s">
        <v>646</v>
      </c>
      <c r="W182" s="60" t="b">
        <v>1</v>
      </c>
      <c r="X182" s="64" t="s">
        <v>646</v>
      </c>
      <c r="Y182" s="57">
        <v>0.33333333333333331</v>
      </c>
      <c r="Z182" s="63">
        <v>1</v>
      </c>
      <c r="AA182" s="66" t="s">
        <v>646</v>
      </c>
      <c r="AB182" s="70">
        <v>0</v>
      </c>
      <c r="AC182" s="70" t="s">
        <v>646</v>
      </c>
      <c r="AD182" s="65">
        <v>0</v>
      </c>
      <c r="AE182" s="66">
        <v>0</v>
      </c>
      <c r="AF182" s="71" t="s">
        <v>646</v>
      </c>
      <c r="AG182" s="60">
        <v>0</v>
      </c>
      <c r="AH182" s="64" t="s">
        <v>646</v>
      </c>
      <c r="AI182" s="57">
        <v>0</v>
      </c>
      <c r="AJ182" s="58">
        <v>0</v>
      </c>
      <c r="AK182" s="68" t="s">
        <v>646</v>
      </c>
      <c r="AL182" s="8" t="s">
        <v>876</v>
      </c>
      <c r="AM182" s="63">
        <v>0</v>
      </c>
    </row>
    <row r="183" spans="1:39" s="8" customFormat="1" ht="17" customHeight="1" x14ac:dyDescent="0.15">
      <c r="A183" s="51" t="s">
        <v>7</v>
      </c>
      <c r="B183" s="189" t="s">
        <v>344</v>
      </c>
      <c r="C183" s="190" t="s">
        <v>345</v>
      </c>
      <c r="D183" s="191">
        <v>3</v>
      </c>
      <c r="E183" s="192" t="s">
        <v>10</v>
      </c>
      <c r="F183" s="193" t="s">
        <v>525</v>
      </c>
      <c r="G183" s="52" t="s">
        <v>646</v>
      </c>
      <c r="H183" s="53" t="b">
        <v>1</v>
      </c>
      <c r="I183" s="54" t="b">
        <v>1</v>
      </c>
      <c r="J183" s="54">
        <v>2</v>
      </c>
      <c r="K183" s="54" t="b">
        <v>1</v>
      </c>
      <c r="L183" s="26" t="s">
        <v>646</v>
      </c>
      <c r="M183" s="55" t="s">
        <v>646</v>
      </c>
      <c r="N183" s="56" t="s">
        <v>646</v>
      </c>
      <c r="O183" s="57">
        <v>0.25</v>
      </c>
      <c r="P183" s="58">
        <v>1</v>
      </c>
      <c r="Q183" s="62" t="s">
        <v>646</v>
      </c>
      <c r="R183" s="69" t="b">
        <v>1</v>
      </c>
      <c r="S183" s="69" t="b">
        <v>1</v>
      </c>
      <c r="T183" s="61">
        <v>0.66666666666666663</v>
      </c>
      <c r="U183" s="62">
        <v>1</v>
      </c>
      <c r="V183" s="59" t="s">
        <v>646</v>
      </c>
      <c r="W183" s="60" t="b">
        <v>1</v>
      </c>
      <c r="X183" s="64" t="b">
        <v>1</v>
      </c>
      <c r="Y183" s="57">
        <v>0.66666666666666663</v>
      </c>
      <c r="Z183" s="63">
        <v>1</v>
      </c>
      <c r="AA183" s="66" t="s">
        <v>646</v>
      </c>
      <c r="AB183" s="70" t="b">
        <v>1</v>
      </c>
      <c r="AC183" s="70" t="b">
        <v>1</v>
      </c>
      <c r="AD183" s="65">
        <v>0.66666666666666663</v>
      </c>
      <c r="AE183" s="66">
        <v>1</v>
      </c>
      <c r="AF183" s="71" t="s">
        <v>646</v>
      </c>
      <c r="AG183" s="60" t="b">
        <v>1</v>
      </c>
      <c r="AH183" s="64" t="b">
        <v>1</v>
      </c>
      <c r="AI183" s="57">
        <v>0.66666666666666663</v>
      </c>
      <c r="AJ183" s="58">
        <v>1</v>
      </c>
      <c r="AK183" s="68" t="s">
        <v>646</v>
      </c>
      <c r="AL183" s="8" t="s">
        <v>876</v>
      </c>
      <c r="AM183" s="63">
        <v>0</v>
      </c>
    </row>
    <row r="184" spans="1:39" s="8" customFormat="1" ht="17" customHeight="1" x14ac:dyDescent="0.15">
      <c r="A184" s="51" t="s">
        <v>7</v>
      </c>
      <c r="B184" s="189" t="s">
        <v>346</v>
      </c>
      <c r="C184" s="190" t="s">
        <v>347</v>
      </c>
      <c r="D184" s="191">
        <v>4</v>
      </c>
      <c r="E184" s="192" t="s">
        <v>4</v>
      </c>
      <c r="F184" s="193" t="s">
        <v>524</v>
      </c>
      <c r="G184" s="52" t="b">
        <v>1</v>
      </c>
      <c r="H184" s="53" t="b">
        <v>1</v>
      </c>
      <c r="I184" s="54" t="b">
        <v>1</v>
      </c>
      <c r="J184" s="54">
        <v>3</v>
      </c>
      <c r="K184" s="54" t="b">
        <v>1</v>
      </c>
      <c r="L184" s="26" t="s">
        <v>646</v>
      </c>
      <c r="M184" s="55" t="s">
        <v>646</v>
      </c>
      <c r="N184" s="56" t="s">
        <v>646</v>
      </c>
      <c r="O184" s="57">
        <v>0.25</v>
      </c>
      <c r="P184" s="58">
        <v>1</v>
      </c>
      <c r="Q184" s="62" t="b">
        <v>1</v>
      </c>
      <c r="R184" s="69" t="b">
        <v>1</v>
      </c>
      <c r="S184" s="69" t="b">
        <v>1</v>
      </c>
      <c r="T184" s="61">
        <v>1</v>
      </c>
      <c r="U184" s="62">
        <v>1</v>
      </c>
      <c r="V184" s="59" t="b">
        <v>1</v>
      </c>
      <c r="W184" s="60" t="b">
        <v>1</v>
      </c>
      <c r="X184" s="64" t="b">
        <v>1</v>
      </c>
      <c r="Y184" s="57">
        <v>1</v>
      </c>
      <c r="Z184" s="63">
        <v>1</v>
      </c>
      <c r="AA184" s="66" t="b">
        <v>1</v>
      </c>
      <c r="AB184" s="70" t="b">
        <v>1</v>
      </c>
      <c r="AC184" s="70" t="b">
        <v>1</v>
      </c>
      <c r="AD184" s="65">
        <v>1</v>
      </c>
      <c r="AE184" s="66">
        <v>1</v>
      </c>
      <c r="AF184" s="71" t="b">
        <v>1</v>
      </c>
      <c r="AG184" s="60">
        <v>0</v>
      </c>
      <c r="AH184" s="64" t="b">
        <v>1</v>
      </c>
      <c r="AI184" s="57">
        <v>0.66666666666666663</v>
      </c>
      <c r="AJ184" s="58">
        <v>1</v>
      </c>
      <c r="AK184" s="68" t="s">
        <v>3099</v>
      </c>
      <c r="AL184" s="8" t="b">
        <v>1</v>
      </c>
      <c r="AM184" s="63">
        <v>1</v>
      </c>
    </row>
    <row r="185" spans="1:39" s="8" customFormat="1" ht="17" customHeight="1" x14ac:dyDescent="0.15">
      <c r="A185" s="51" t="s">
        <v>24</v>
      </c>
      <c r="B185" s="189" t="s">
        <v>348</v>
      </c>
      <c r="C185" s="190" t="s">
        <v>349</v>
      </c>
      <c r="D185" s="191">
        <v>1</v>
      </c>
      <c r="E185" s="192" t="s">
        <v>4</v>
      </c>
      <c r="F185" s="193" t="s">
        <v>521</v>
      </c>
      <c r="G185" s="52" t="s">
        <v>550</v>
      </c>
      <c r="H185" s="53">
        <v>0</v>
      </c>
      <c r="I185" s="54" t="s">
        <v>646</v>
      </c>
      <c r="J185" s="54">
        <v>0</v>
      </c>
      <c r="K185" s="54" t="s">
        <v>646</v>
      </c>
      <c r="L185" s="26" t="s">
        <v>646</v>
      </c>
      <c r="M185" s="55" t="s">
        <v>646</v>
      </c>
      <c r="N185" s="56" t="s">
        <v>646</v>
      </c>
      <c r="O185" s="57">
        <v>0</v>
      </c>
      <c r="P185" s="58">
        <v>0</v>
      </c>
      <c r="Q185" s="62" t="s">
        <v>550</v>
      </c>
      <c r="R185" s="69">
        <v>0</v>
      </c>
      <c r="S185" s="69" t="s">
        <v>646</v>
      </c>
      <c r="T185" s="61">
        <v>0</v>
      </c>
      <c r="U185" s="62">
        <v>0</v>
      </c>
      <c r="V185" s="59" t="s">
        <v>550</v>
      </c>
      <c r="W185" s="60">
        <v>0</v>
      </c>
      <c r="X185" s="64" t="s">
        <v>646</v>
      </c>
      <c r="Y185" s="57">
        <v>0</v>
      </c>
      <c r="Z185" s="63">
        <v>0</v>
      </c>
      <c r="AA185" s="66" t="s">
        <v>550</v>
      </c>
      <c r="AB185" s="70">
        <v>0</v>
      </c>
      <c r="AC185" s="70" t="s">
        <v>646</v>
      </c>
      <c r="AD185" s="65">
        <v>0</v>
      </c>
      <c r="AE185" s="66">
        <v>0</v>
      </c>
      <c r="AF185" s="71" t="s">
        <v>550</v>
      </c>
      <c r="AG185" s="60">
        <v>0</v>
      </c>
      <c r="AH185" s="64" t="s">
        <v>646</v>
      </c>
      <c r="AI185" s="57">
        <v>0</v>
      </c>
      <c r="AJ185" s="58">
        <v>0</v>
      </c>
      <c r="AK185" s="68" t="s">
        <v>3099</v>
      </c>
      <c r="AL185" s="8" t="b">
        <v>1</v>
      </c>
      <c r="AM185" s="63">
        <v>1</v>
      </c>
    </row>
    <row r="186" spans="1:39" s="8" customFormat="1" ht="17" customHeight="1" x14ac:dyDescent="0.15">
      <c r="A186" s="51"/>
      <c r="B186" s="184" t="s">
        <v>515</v>
      </c>
      <c r="C186" s="199"/>
      <c r="D186" s="200"/>
      <c r="E186" s="197"/>
      <c r="F186" s="198"/>
      <c r="G186" s="95"/>
      <c r="H186" s="96"/>
      <c r="I186" s="97"/>
      <c r="J186" s="97"/>
      <c r="K186" s="97"/>
      <c r="L186" s="98"/>
      <c r="M186" s="99"/>
      <c r="N186" s="100"/>
      <c r="O186" s="101"/>
      <c r="P186" s="102"/>
      <c r="Q186" s="103"/>
      <c r="R186" s="104"/>
      <c r="S186" s="104"/>
      <c r="T186" s="105"/>
      <c r="U186" s="103"/>
      <c r="V186" s="106"/>
      <c r="W186" s="107"/>
      <c r="X186" s="108"/>
      <c r="Y186" s="101"/>
      <c r="Z186" s="109"/>
      <c r="AA186" s="110"/>
      <c r="AB186" s="111"/>
      <c r="AC186" s="111"/>
      <c r="AD186" s="112"/>
      <c r="AE186" s="110"/>
      <c r="AF186" s="113"/>
      <c r="AG186" s="107"/>
      <c r="AH186" s="108"/>
      <c r="AI186" s="101"/>
      <c r="AJ186" s="102"/>
      <c r="AK186" s="114" t="e">
        <v>#N/A</v>
      </c>
      <c r="AL186" s="115"/>
      <c r="AM186" s="109"/>
    </row>
    <row r="187" spans="1:39" s="8" customFormat="1" ht="17" customHeight="1" x14ac:dyDescent="0.15">
      <c r="A187" s="51" t="s">
        <v>7</v>
      </c>
      <c r="B187" s="189" t="s">
        <v>350</v>
      </c>
      <c r="C187" s="190" t="s">
        <v>351</v>
      </c>
      <c r="D187" s="191">
        <v>3</v>
      </c>
      <c r="E187" s="192" t="s">
        <v>10</v>
      </c>
      <c r="F187" s="193" t="s">
        <v>525</v>
      </c>
      <c r="G187" s="52" t="s">
        <v>646</v>
      </c>
      <c r="H187" s="53" t="b">
        <v>1</v>
      </c>
      <c r="I187" s="54" t="b">
        <v>1</v>
      </c>
      <c r="J187" s="54">
        <v>2</v>
      </c>
      <c r="K187" s="54" t="b">
        <v>1</v>
      </c>
      <c r="L187" s="26" t="s">
        <v>646</v>
      </c>
      <c r="M187" s="55" t="b">
        <v>1</v>
      </c>
      <c r="N187" s="56" t="s">
        <v>646</v>
      </c>
      <c r="O187" s="57">
        <v>0.5</v>
      </c>
      <c r="P187" s="58">
        <v>1</v>
      </c>
      <c r="Q187" s="62" t="s">
        <v>646</v>
      </c>
      <c r="R187" s="69" t="b">
        <v>1</v>
      </c>
      <c r="S187" s="69" t="b">
        <v>1</v>
      </c>
      <c r="T187" s="61">
        <v>0.66666666666666663</v>
      </c>
      <c r="U187" s="62">
        <v>1</v>
      </c>
      <c r="V187" s="59" t="s">
        <v>646</v>
      </c>
      <c r="W187" s="60" t="b">
        <v>1</v>
      </c>
      <c r="X187" s="64" t="b">
        <v>1</v>
      </c>
      <c r="Y187" s="57">
        <v>0.66666666666666663</v>
      </c>
      <c r="Z187" s="63">
        <v>1</v>
      </c>
      <c r="AA187" s="66" t="s">
        <v>646</v>
      </c>
      <c r="AB187" s="70">
        <v>0</v>
      </c>
      <c r="AC187" s="70" t="s">
        <v>646</v>
      </c>
      <c r="AD187" s="65">
        <v>0</v>
      </c>
      <c r="AE187" s="66">
        <v>0</v>
      </c>
      <c r="AF187" s="71" t="s">
        <v>646</v>
      </c>
      <c r="AG187" s="60">
        <v>0</v>
      </c>
      <c r="AH187" s="64" t="s">
        <v>646</v>
      </c>
      <c r="AI187" s="57">
        <v>0</v>
      </c>
      <c r="AJ187" s="58">
        <v>0</v>
      </c>
      <c r="AK187" s="68" t="s">
        <v>3099</v>
      </c>
      <c r="AL187" s="8" t="b">
        <v>1</v>
      </c>
      <c r="AM187" s="63">
        <v>1</v>
      </c>
    </row>
    <row r="188" spans="1:39" s="8" customFormat="1" ht="17" customHeight="1" x14ac:dyDescent="0.15">
      <c r="A188" s="51" t="s">
        <v>7</v>
      </c>
      <c r="B188" s="189" t="s">
        <v>352</v>
      </c>
      <c r="C188" s="190" t="s">
        <v>353</v>
      </c>
      <c r="D188" s="191">
        <v>3</v>
      </c>
      <c r="E188" s="192" t="s">
        <v>15</v>
      </c>
      <c r="F188" s="193" t="s">
        <v>522</v>
      </c>
      <c r="G188" s="52" t="s">
        <v>646</v>
      </c>
      <c r="H188" s="53" t="b">
        <v>1</v>
      </c>
      <c r="I188" s="54" t="s">
        <v>646</v>
      </c>
      <c r="J188" s="54">
        <v>1</v>
      </c>
      <c r="K188" s="54" t="b">
        <v>1</v>
      </c>
      <c r="L188" s="26" t="s">
        <v>646</v>
      </c>
      <c r="M188" s="55" t="b">
        <v>1</v>
      </c>
      <c r="N188" s="56" t="s">
        <v>646</v>
      </c>
      <c r="O188" s="57">
        <v>0.5</v>
      </c>
      <c r="P188" s="58">
        <v>1</v>
      </c>
      <c r="Q188" s="62" t="s">
        <v>646</v>
      </c>
      <c r="R188" s="69" t="b">
        <v>1</v>
      </c>
      <c r="S188" s="69" t="s">
        <v>646</v>
      </c>
      <c r="T188" s="61">
        <v>0.33333333333333331</v>
      </c>
      <c r="U188" s="62">
        <v>1</v>
      </c>
      <c r="V188" s="59" t="s">
        <v>646</v>
      </c>
      <c r="W188" s="60" t="b">
        <v>1</v>
      </c>
      <c r="X188" s="64" t="s">
        <v>646</v>
      </c>
      <c r="Y188" s="57">
        <v>0.33333333333333331</v>
      </c>
      <c r="Z188" s="63">
        <v>1</v>
      </c>
      <c r="AA188" s="66" t="s">
        <v>646</v>
      </c>
      <c r="AB188" s="70">
        <v>0</v>
      </c>
      <c r="AC188" s="70" t="s">
        <v>646</v>
      </c>
      <c r="AD188" s="65">
        <v>0</v>
      </c>
      <c r="AE188" s="66">
        <v>0</v>
      </c>
      <c r="AF188" s="71" t="s">
        <v>646</v>
      </c>
      <c r="AG188" s="60">
        <v>0</v>
      </c>
      <c r="AH188" s="64" t="s">
        <v>646</v>
      </c>
      <c r="AI188" s="57">
        <v>0</v>
      </c>
      <c r="AJ188" s="58">
        <v>0</v>
      </c>
      <c r="AK188" s="68" t="s">
        <v>3099</v>
      </c>
      <c r="AL188" s="8" t="b">
        <v>1</v>
      </c>
      <c r="AM188" s="63">
        <v>1</v>
      </c>
    </row>
    <row r="189" spans="1:39" s="8" customFormat="1" ht="17" customHeight="1" x14ac:dyDescent="0.15">
      <c r="A189" s="51" t="s">
        <v>7</v>
      </c>
      <c r="B189" s="189" t="s">
        <v>354</v>
      </c>
      <c r="C189" s="190" t="s">
        <v>355</v>
      </c>
      <c r="D189" s="191">
        <v>4</v>
      </c>
      <c r="E189" s="192" t="s">
        <v>15</v>
      </c>
      <c r="F189" s="193" t="s">
        <v>522</v>
      </c>
      <c r="G189" s="52" t="b">
        <v>1</v>
      </c>
      <c r="H189" s="53" t="b">
        <v>1</v>
      </c>
      <c r="I189" s="54" t="b">
        <v>1</v>
      </c>
      <c r="J189" s="54">
        <v>3</v>
      </c>
      <c r="K189" s="54" t="b">
        <v>1</v>
      </c>
      <c r="L189" s="26" t="s">
        <v>646</v>
      </c>
      <c r="M189" s="55" t="s">
        <v>646</v>
      </c>
      <c r="N189" s="56" t="s">
        <v>646</v>
      </c>
      <c r="O189" s="57">
        <v>0.25</v>
      </c>
      <c r="P189" s="58">
        <v>1</v>
      </c>
      <c r="Q189" s="62" t="b">
        <v>1</v>
      </c>
      <c r="R189" s="69" t="b">
        <v>1</v>
      </c>
      <c r="S189" s="69" t="b">
        <v>1</v>
      </c>
      <c r="T189" s="61">
        <v>1</v>
      </c>
      <c r="U189" s="62">
        <v>1</v>
      </c>
      <c r="V189" s="59" t="b">
        <v>1</v>
      </c>
      <c r="W189" s="60" t="b">
        <v>1</v>
      </c>
      <c r="X189" s="64" t="b">
        <v>1</v>
      </c>
      <c r="Y189" s="57">
        <v>1</v>
      </c>
      <c r="Z189" s="63">
        <v>1</v>
      </c>
      <c r="AA189" s="66" t="b">
        <v>1</v>
      </c>
      <c r="AB189" s="70">
        <v>0</v>
      </c>
      <c r="AC189" s="70" t="b">
        <v>1</v>
      </c>
      <c r="AD189" s="65">
        <v>0.66666666666666663</v>
      </c>
      <c r="AE189" s="66">
        <v>1</v>
      </c>
      <c r="AF189" s="71" t="b">
        <v>1</v>
      </c>
      <c r="AG189" s="60">
        <v>0</v>
      </c>
      <c r="AH189" s="64" t="b">
        <v>1</v>
      </c>
      <c r="AI189" s="57">
        <v>0.66666666666666663</v>
      </c>
      <c r="AJ189" s="58">
        <v>1</v>
      </c>
      <c r="AK189" s="68" t="s">
        <v>3099</v>
      </c>
      <c r="AL189" s="8" t="b">
        <v>1</v>
      </c>
      <c r="AM189" s="63">
        <v>1</v>
      </c>
    </row>
    <row r="190" spans="1:39" s="8" customFormat="1" ht="17" customHeight="1" x14ac:dyDescent="0.15">
      <c r="A190" s="51" t="s">
        <v>24</v>
      </c>
      <c r="B190" s="189" t="s">
        <v>356</v>
      </c>
      <c r="C190" s="190" t="s">
        <v>357</v>
      </c>
      <c r="D190" s="191">
        <v>1</v>
      </c>
      <c r="E190" s="192" t="s">
        <v>15</v>
      </c>
      <c r="F190" s="193" t="s">
        <v>521</v>
      </c>
      <c r="G190" s="52" t="s">
        <v>550</v>
      </c>
      <c r="H190" s="53">
        <v>0</v>
      </c>
      <c r="I190" s="54" t="s">
        <v>646</v>
      </c>
      <c r="J190" s="54">
        <v>0</v>
      </c>
      <c r="K190" s="54" t="s">
        <v>646</v>
      </c>
      <c r="L190" s="26" t="s">
        <v>646</v>
      </c>
      <c r="M190" s="55" t="s">
        <v>646</v>
      </c>
      <c r="N190" s="56" t="s">
        <v>646</v>
      </c>
      <c r="O190" s="57">
        <v>0</v>
      </c>
      <c r="P190" s="58">
        <v>0</v>
      </c>
      <c r="Q190" s="62" t="s">
        <v>550</v>
      </c>
      <c r="R190" s="69">
        <v>0</v>
      </c>
      <c r="S190" s="69" t="s">
        <v>646</v>
      </c>
      <c r="T190" s="61">
        <v>0</v>
      </c>
      <c r="U190" s="62">
        <v>0</v>
      </c>
      <c r="V190" s="59" t="s">
        <v>550</v>
      </c>
      <c r="W190" s="60">
        <v>0</v>
      </c>
      <c r="X190" s="64" t="s">
        <v>646</v>
      </c>
      <c r="Y190" s="57">
        <v>0</v>
      </c>
      <c r="Z190" s="63">
        <v>0</v>
      </c>
      <c r="AA190" s="66" t="s">
        <v>550</v>
      </c>
      <c r="AB190" s="70">
        <v>0</v>
      </c>
      <c r="AC190" s="70" t="s">
        <v>646</v>
      </c>
      <c r="AD190" s="65">
        <v>0</v>
      </c>
      <c r="AE190" s="66">
        <v>0</v>
      </c>
      <c r="AF190" s="71" t="s">
        <v>550</v>
      </c>
      <c r="AG190" s="60">
        <v>0</v>
      </c>
      <c r="AH190" s="64" t="s">
        <v>646</v>
      </c>
      <c r="AI190" s="57">
        <v>0</v>
      </c>
      <c r="AJ190" s="58">
        <v>0</v>
      </c>
      <c r="AK190" s="68" t="s">
        <v>3099</v>
      </c>
      <c r="AL190" s="8" t="b">
        <v>1</v>
      </c>
      <c r="AM190" s="63">
        <v>1</v>
      </c>
    </row>
    <row r="191" spans="1:39" s="8" customFormat="1" ht="17" customHeight="1" x14ac:dyDescent="0.15">
      <c r="A191" s="51" t="s">
        <v>7</v>
      </c>
      <c r="B191" s="189" t="s">
        <v>358</v>
      </c>
      <c r="C191" s="190" t="s">
        <v>359</v>
      </c>
      <c r="D191" s="191">
        <v>4</v>
      </c>
      <c r="E191" s="192" t="s">
        <v>15</v>
      </c>
      <c r="F191" s="193" t="s">
        <v>522</v>
      </c>
      <c r="G191" s="52" t="b">
        <v>1</v>
      </c>
      <c r="H191" s="53">
        <v>0</v>
      </c>
      <c r="I191" s="54" t="b">
        <v>1</v>
      </c>
      <c r="J191" s="54">
        <v>2</v>
      </c>
      <c r="K191" s="54" t="b">
        <v>1</v>
      </c>
      <c r="L191" s="26" t="s">
        <v>646</v>
      </c>
      <c r="M191" s="55" t="b">
        <v>1</v>
      </c>
      <c r="N191" s="56" t="s">
        <v>646</v>
      </c>
      <c r="O191" s="57">
        <v>0.5</v>
      </c>
      <c r="P191" s="58">
        <v>1</v>
      </c>
      <c r="Q191" s="62" t="b">
        <v>1</v>
      </c>
      <c r="R191" s="69">
        <v>0</v>
      </c>
      <c r="S191" s="69" t="b">
        <v>1</v>
      </c>
      <c r="T191" s="61">
        <v>0.66666666666666663</v>
      </c>
      <c r="U191" s="62">
        <v>1</v>
      </c>
      <c r="V191" s="59" t="b">
        <v>1</v>
      </c>
      <c r="W191" s="60">
        <v>0</v>
      </c>
      <c r="X191" s="64" t="b">
        <v>1</v>
      </c>
      <c r="Y191" s="57">
        <v>0.66666666666666663</v>
      </c>
      <c r="Z191" s="63">
        <v>1</v>
      </c>
      <c r="AA191" s="66" t="b">
        <v>1</v>
      </c>
      <c r="AB191" s="70">
        <v>0</v>
      </c>
      <c r="AC191" s="70" t="b">
        <v>1</v>
      </c>
      <c r="AD191" s="65">
        <v>0.66666666666666663</v>
      </c>
      <c r="AE191" s="66">
        <v>1</v>
      </c>
      <c r="AF191" s="71" t="b">
        <v>1</v>
      </c>
      <c r="AG191" s="60">
        <v>0</v>
      </c>
      <c r="AH191" s="64" t="b">
        <v>1</v>
      </c>
      <c r="AI191" s="57">
        <v>0.66666666666666663</v>
      </c>
      <c r="AJ191" s="58">
        <v>1</v>
      </c>
      <c r="AK191" s="68" t="s">
        <v>3099</v>
      </c>
      <c r="AL191" s="8" t="b">
        <v>1</v>
      </c>
      <c r="AM191" s="63">
        <v>1</v>
      </c>
    </row>
    <row r="192" spans="1:39" s="8" customFormat="1" ht="17" customHeight="1" x14ac:dyDescent="0.15">
      <c r="A192" s="51" t="s">
        <v>7</v>
      </c>
      <c r="B192" s="189" t="s">
        <v>360</v>
      </c>
      <c r="C192" s="190" t="s">
        <v>361</v>
      </c>
      <c r="D192" s="191">
        <v>4</v>
      </c>
      <c r="E192" s="192" t="s">
        <v>15</v>
      </c>
      <c r="F192" s="193" t="s">
        <v>522</v>
      </c>
      <c r="G192" s="52" t="b">
        <v>1</v>
      </c>
      <c r="H192" s="53" t="b">
        <v>1</v>
      </c>
      <c r="I192" s="54" t="b">
        <v>1</v>
      </c>
      <c r="J192" s="54">
        <v>3</v>
      </c>
      <c r="K192" s="54" t="b">
        <v>1</v>
      </c>
      <c r="L192" s="26" t="s">
        <v>646</v>
      </c>
      <c r="M192" s="55" t="b">
        <v>1</v>
      </c>
      <c r="N192" s="56" t="s">
        <v>646</v>
      </c>
      <c r="O192" s="57">
        <v>0.5</v>
      </c>
      <c r="P192" s="58">
        <v>1</v>
      </c>
      <c r="Q192" s="62" t="b">
        <v>1</v>
      </c>
      <c r="R192" s="69" t="b">
        <v>1</v>
      </c>
      <c r="S192" s="69" t="b">
        <v>1</v>
      </c>
      <c r="T192" s="61">
        <v>1</v>
      </c>
      <c r="U192" s="62">
        <v>1</v>
      </c>
      <c r="V192" s="59" t="b">
        <v>1</v>
      </c>
      <c r="W192" s="60" t="b">
        <v>1</v>
      </c>
      <c r="X192" s="64" t="b">
        <v>1</v>
      </c>
      <c r="Y192" s="57">
        <v>1</v>
      </c>
      <c r="Z192" s="63">
        <v>1</v>
      </c>
      <c r="AA192" s="66" t="b">
        <v>1</v>
      </c>
      <c r="AB192" s="70" t="b">
        <v>1</v>
      </c>
      <c r="AC192" s="70" t="b">
        <v>1</v>
      </c>
      <c r="AD192" s="65">
        <v>1</v>
      </c>
      <c r="AE192" s="66">
        <v>1</v>
      </c>
      <c r="AF192" s="71" t="b">
        <v>1</v>
      </c>
      <c r="AG192" s="60" t="b">
        <v>1</v>
      </c>
      <c r="AH192" s="64" t="b">
        <v>1</v>
      </c>
      <c r="AI192" s="57">
        <v>1</v>
      </c>
      <c r="AJ192" s="58">
        <v>1</v>
      </c>
      <c r="AK192" s="68" t="s">
        <v>3099</v>
      </c>
      <c r="AL192" s="8" t="b">
        <v>1</v>
      </c>
      <c r="AM192" s="63">
        <v>1</v>
      </c>
    </row>
    <row r="193" spans="1:39" s="8" customFormat="1" ht="17" customHeight="1" x14ac:dyDescent="0.15">
      <c r="A193" s="51" t="s">
        <v>7</v>
      </c>
      <c r="B193" s="189" t="s">
        <v>362</v>
      </c>
      <c r="C193" s="190" t="s">
        <v>363</v>
      </c>
      <c r="D193" s="191">
        <v>4</v>
      </c>
      <c r="E193" s="192" t="s">
        <v>10</v>
      </c>
      <c r="F193" s="193" t="s">
        <v>522</v>
      </c>
      <c r="G193" s="52" t="b">
        <v>1</v>
      </c>
      <c r="H193" s="53">
        <v>0</v>
      </c>
      <c r="I193" s="54" t="s">
        <v>646</v>
      </c>
      <c r="J193" s="54">
        <v>1</v>
      </c>
      <c r="K193" s="54" t="b">
        <v>1</v>
      </c>
      <c r="L193" s="26" t="s">
        <v>646</v>
      </c>
      <c r="M193" s="55" t="b">
        <v>1</v>
      </c>
      <c r="N193" s="56" t="s">
        <v>646</v>
      </c>
      <c r="O193" s="57">
        <v>0.5</v>
      </c>
      <c r="P193" s="58">
        <v>1</v>
      </c>
      <c r="Q193" s="62" t="b">
        <v>1</v>
      </c>
      <c r="R193" s="69">
        <v>0</v>
      </c>
      <c r="S193" s="69" t="s">
        <v>646</v>
      </c>
      <c r="T193" s="61">
        <v>0.33333333333333331</v>
      </c>
      <c r="U193" s="62">
        <v>1</v>
      </c>
      <c r="V193" s="59" t="b">
        <v>1</v>
      </c>
      <c r="W193" s="60">
        <v>0</v>
      </c>
      <c r="X193" s="64" t="s">
        <v>646</v>
      </c>
      <c r="Y193" s="57">
        <v>0.33333333333333331</v>
      </c>
      <c r="Z193" s="63">
        <v>1</v>
      </c>
      <c r="AA193" s="66" t="b">
        <v>1</v>
      </c>
      <c r="AB193" s="70">
        <v>0</v>
      </c>
      <c r="AC193" s="70" t="s">
        <v>646</v>
      </c>
      <c r="AD193" s="65">
        <v>0.33333333333333331</v>
      </c>
      <c r="AE193" s="66">
        <v>1</v>
      </c>
      <c r="AF193" s="71" t="b">
        <v>1</v>
      </c>
      <c r="AG193" s="60">
        <v>0</v>
      </c>
      <c r="AH193" s="64" t="s">
        <v>646</v>
      </c>
      <c r="AI193" s="57">
        <v>0.33333333333333331</v>
      </c>
      <c r="AJ193" s="58">
        <v>1</v>
      </c>
      <c r="AK193" s="68" t="s">
        <v>3099</v>
      </c>
      <c r="AL193" s="8" t="b">
        <v>1</v>
      </c>
      <c r="AM193" s="63">
        <v>1</v>
      </c>
    </row>
    <row r="194" spans="1:39" s="8" customFormat="1" ht="17" customHeight="1" x14ac:dyDescent="0.15">
      <c r="A194" s="51" t="s">
        <v>7</v>
      </c>
      <c r="B194" s="189" t="s">
        <v>364</v>
      </c>
      <c r="C194" s="190" t="s">
        <v>365</v>
      </c>
      <c r="D194" s="191">
        <v>4</v>
      </c>
      <c r="E194" s="192" t="s">
        <v>10</v>
      </c>
      <c r="F194" s="193" t="s">
        <v>522</v>
      </c>
      <c r="G194" s="52" t="s">
        <v>646</v>
      </c>
      <c r="H194" s="53">
        <v>0</v>
      </c>
      <c r="I194" s="54" t="b">
        <v>1</v>
      </c>
      <c r="J194" s="54">
        <v>1</v>
      </c>
      <c r="K194" s="54" t="b">
        <v>1</v>
      </c>
      <c r="L194" s="26" t="s">
        <v>646</v>
      </c>
      <c r="M194" s="55" t="s">
        <v>646</v>
      </c>
      <c r="N194" s="56" t="s">
        <v>646</v>
      </c>
      <c r="O194" s="57">
        <v>0.25</v>
      </c>
      <c r="P194" s="58">
        <v>1</v>
      </c>
      <c r="Q194" s="62" t="s">
        <v>646</v>
      </c>
      <c r="R194" s="69" t="b">
        <v>1</v>
      </c>
      <c r="S194" s="69" t="b">
        <v>1</v>
      </c>
      <c r="T194" s="61">
        <v>0.66666666666666663</v>
      </c>
      <c r="U194" s="62">
        <v>1</v>
      </c>
      <c r="V194" s="59" t="s">
        <v>646</v>
      </c>
      <c r="W194" s="60">
        <v>0</v>
      </c>
      <c r="X194" s="64" t="b">
        <v>1</v>
      </c>
      <c r="Y194" s="57">
        <v>0.33333333333333331</v>
      </c>
      <c r="Z194" s="63">
        <v>1</v>
      </c>
      <c r="AA194" s="66" t="s">
        <v>646</v>
      </c>
      <c r="AB194" s="70">
        <v>0</v>
      </c>
      <c r="AC194" s="70" t="b">
        <v>1</v>
      </c>
      <c r="AD194" s="65">
        <v>0.33333333333333331</v>
      </c>
      <c r="AE194" s="66">
        <v>1</v>
      </c>
      <c r="AF194" s="71" t="s">
        <v>646</v>
      </c>
      <c r="AG194" s="60">
        <v>0</v>
      </c>
      <c r="AH194" s="64" t="b">
        <v>1</v>
      </c>
      <c r="AI194" s="57">
        <v>0.33333333333333331</v>
      </c>
      <c r="AJ194" s="58">
        <v>1</v>
      </c>
      <c r="AK194" s="68" t="s">
        <v>3099</v>
      </c>
      <c r="AL194" s="8" t="b">
        <v>1</v>
      </c>
      <c r="AM194" s="63">
        <v>1</v>
      </c>
    </row>
    <row r="195" spans="1:39" s="8" customFormat="1" ht="17" customHeight="1" x14ac:dyDescent="0.15">
      <c r="A195" s="51" t="s">
        <v>7</v>
      </c>
      <c r="B195" s="189" t="s">
        <v>366</v>
      </c>
      <c r="C195" s="190" t="s">
        <v>367</v>
      </c>
      <c r="D195" s="191">
        <v>3</v>
      </c>
      <c r="E195" s="192" t="s">
        <v>15</v>
      </c>
      <c r="F195" s="193" t="s">
        <v>522</v>
      </c>
      <c r="G195" s="52" t="s">
        <v>646</v>
      </c>
      <c r="H195" s="53">
        <v>0</v>
      </c>
      <c r="I195" s="54" t="b">
        <v>1</v>
      </c>
      <c r="J195" s="54">
        <v>1</v>
      </c>
      <c r="K195" s="54" t="b">
        <v>1</v>
      </c>
      <c r="L195" s="26" t="s">
        <v>646</v>
      </c>
      <c r="M195" s="55" t="s">
        <v>646</v>
      </c>
      <c r="N195" s="56" t="s">
        <v>646</v>
      </c>
      <c r="O195" s="57">
        <v>0.25</v>
      </c>
      <c r="P195" s="58">
        <v>1</v>
      </c>
      <c r="Q195" s="62" t="s">
        <v>646</v>
      </c>
      <c r="R195" s="69">
        <v>0</v>
      </c>
      <c r="S195" s="69" t="b">
        <v>1</v>
      </c>
      <c r="T195" s="61">
        <v>0.33333333333333331</v>
      </c>
      <c r="U195" s="62">
        <v>1</v>
      </c>
      <c r="V195" s="59" t="s">
        <v>646</v>
      </c>
      <c r="W195" s="60">
        <v>0</v>
      </c>
      <c r="X195" s="64" t="b">
        <v>1</v>
      </c>
      <c r="Y195" s="57">
        <v>0.33333333333333331</v>
      </c>
      <c r="Z195" s="63">
        <v>1</v>
      </c>
      <c r="AA195" s="66" t="s">
        <v>646</v>
      </c>
      <c r="AB195" s="70">
        <v>0</v>
      </c>
      <c r="AC195" s="70" t="s">
        <v>646</v>
      </c>
      <c r="AD195" s="65">
        <v>0</v>
      </c>
      <c r="AE195" s="66">
        <v>0</v>
      </c>
      <c r="AF195" s="71" t="s">
        <v>646</v>
      </c>
      <c r="AG195" s="60">
        <v>0</v>
      </c>
      <c r="AH195" s="64" t="s">
        <v>646</v>
      </c>
      <c r="AI195" s="57">
        <v>0</v>
      </c>
      <c r="AJ195" s="58">
        <v>0</v>
      </c>
      <c r="AK195" s="68" t="s">
        <v>3099</v>
      </c>
      <c r="AL195" s="8" t="b">
        <v>1</v>
      </c>
      <c r="AM195" s="63">
        <v>1</v>
      </c>
    </row>
    <row r="196" spans="1:39" s="8" customFormat="1" ht="17" customHeight="1" x14ac:dyDescent="0.15">
      <c r="A196" s="51" t="s">
        <v>7</v>
      </c>
      <c r="B196" s="189" t="s">
        <v>368</v>
      </c>
      <c r="C196" s="190" t="s">
        <v>369</v>
      </c>
      <c r="D196" s="191">
        <v>4</v>
      </c>
      <c r="E196" s="192" t="s">
        <v>10</v>
      </c>
      <c r="F196" s="193" t="s">
        <v>522</v>
      </c>
      <c r="G196" s="52" t="b">
        <v>1</v>
      </c>
      <c r="H196" s="53">
        <v>2125555.48</v>
      </c>
      <c r="I196" s="54" t="b">
        <v>1</v>
      </c>
      <c r="J196" s="54">
        <v>2</v>
      </c>
      <c r="K196" s="54" t="b">
        <v>1</v>
      </c>
      <c r="L196" s="26" t="s">
        <v>646</v>
      </c>
      <c r="M196" s="55" t="b">
        <v>1</v>
      </c>
      <c r="N196" s="56" t="s">
        <v>646</v>
      </c>
      <c r="O196" s="57">
        <v>0.5</v>
      </c>
      <c r="P196" s="58">
        <v>1</v>
      </c>
      <c r="Q196" s="62" t="b">
        <v>1</v>
      </c>
      <c r="R196" s="69" t="b">
        <v>1</v>
      </c>
      <c r="S196" s="69" t="b">
        <v>1</v>
      </c>
      <c r="T196" s="61">
        <v>1</v>
      </c>
      <c r="U196" s="62">
        <v>1</v>
      </c>
      <c r="V196" s="59" t="b">
        <v>1</v>
      </c>
      <c r="W196" s="60" t="b">
        <v>1</v>
      </c>
      <c r="X196" s="64" t="b">
        <v>1</v>
      </c>
      <c r="Y196" s="57">
        <v>1</v>
      </c>
      <c r="Z196" s="63">
        <v>1</v>
      </c>
      <c r="AA196" s="66" t="b">
        <v>1</v>
      </c>
      <c r="AB196" s="70" t="b">
        <v>1</v>
      </c>
      <c r="AC196" s="70" t="b">
        <v>1</v>
      </c>
      <c r="AD196" s="65">
        <v>1</v>
      </c>
      <c r="AE196" s="66">
        <v>1</v>
      </c>
      <c r="AF196" s="71" t="b">
        <v>1</v>
      </c>
      <c r="AG196" s="60" t="b">
        <v>1</v>
      </c>
      <c r="AH196" s="64" t="b">
        <v>1</v>
      </c>
      <c r="AI196" s="57">
        <v>1</v>
      </c>
      <c r="AJ196" s="58">
        <v>1</v>
      </c>
      <c r="AK196" s="68" t="s">
        <v>3099</v>
      </c>
      <c r="AL196" s="8" t="b">
        <v>1</v>
      </c>
      <c r="AM196" s="63">
        <v>1</v>
      </c>
    </row>
    <row r="197" spans="1:39" s="8" customFormat="1" ht="17" customHeight="1" x14ac:dyDescent="0.15">
      <c r="A197" s="51" t="s">
        <v>24</v>
      </c>
      <c r="B197" s="189" t="s">
        <v>370</v>
      </c>
      <c r="C197" s="190" t="s">
        <v>371</v>
      </c>
      <c r="D197" s="191">
        <v>1</v>
      </c>
      <c r="E197" s="192" t="s">
        <v>15</v>
      </c>
      <c r="F197" s="193" t="s">
        <v>521</v>
      </c>
      <c r="G197" s="52" t="s">
        <v>550</v>
      </c>
      <c r="H197" s="53">
        <v>0</v>
      </c>
      <c r="I197" s="54" t="s">
        <v>646</v>
      </c>
      <c r="J197" s="54">
        <v>0</v>
      </c>
      <c r="K197" s="54" t="s">
        <v>646</v>
      </c>
      <c r="L197" s="26" t="s">
        <v>646</v>
      </c>
      <c r="M197" s="55" t="s">
        <v>646</v>
      </c>
      <c r="N197" s="56" t="s">
        <v>646</v>
      </c>
      <c r="O197" s="57">
        <v>0</v>
      </c>
      <c r="P197" s="58">
        <v>0</v>
      </c>
      <c r="Q197" s="62" t="s">
        <v>550</v>
      </c>
      <c r="R197" s="69">
        <v>0</v>
      </c>
      <c r="S197" s="69" t="s">
        <v>646</v>
      </c>
      <c r="T197" s="61">
        <v>0</v>
      </c>
      <c r="U197" s="62">
        <v>0</v>
      </c>
      <c r="V197" s="59" t="s">
        <v>550</v>
      </c>
      <c r="W197" s="60">
        <v>0</v>
      </c>
      <c r="X197" s="64" t="s">
        <v>646</v>
      </c>
      <c r="Y197" s="57">
        <v>0</v>
      </c>
      <c r="Z197" s="63">
        <v>0</v>
      </c>
      <c r="AA197" s="66" t="s">
        <v>550</v>
      </c>
      <c r="AB197" s="70">
        <v>0</v>
      </c>
      <c r="AC197" s="70" t="s">
        <v>646</v>
      </c>
      <c r="AD197" s="65">
        <v>0</v>
      </c>
      <c r="AE197" s="66">
        <v>0</v>
      </c>
      <c r="AF197" s="71" t="s">
        <v>550</v>
      </c>
      <c r="AG197" s="60">
        <v>0</v>
      </c>
      <c r="AH197" s="64" t="s">
        <v>646</v>
      </c>
      <c r="AI197" s="57">
        <v>0</v>
      </c>
      <c r="AJ197" s="58">
        <v>0</v>
      </c>
      <c r="AK197" s="68" t="s">
        <v>3099</v>
      </c>
      <c r="AL197" s="8" t="b">
        <v>1</v>
      </c>
      <c r="AM197" s="63">
        <v>1</v>
      </c>
    </row>
    <row r="198" spans="1:39" s="8" customFormat="1" ht="17" customHeight="1" x14ac:dyDescent="0.15">
      <c r="A198" s="51" t="s">
        <v>7</v>
      </c>
      <c r="B198" s="189" t="s">
        <v>372</v>
      </c>
      <c r="C198" s="190" t="s">
        <v>373</v>
      </c>
      <c r="D198" s="191">
        <v>4</v>
      </c>
      <c r="E198" s="192" t="s">
        <v>15</v>
      </c>
      <c r="F198" s="193" t="s">
        <v>522</v>
      </c>
      <c r="G198" s="52" t="b">
        <v>1</v>
      </c>
      <c r="H198" s="53">
        <v>0</v>
      </c>
      <c r="I198" s="54" t="b">
        <v>1</v>
      </c>
      <c r="J198" s="54">
        <v>2</v>
      </c>
      <c r="K198" s="54" t="b">
        <v>1</v>
      </c>
      <c r="L198" s="26" t="b">
        <v>1</v>
      </c>
      <c r="M198" s="55" t="b">
        <v>1</v>
      </c>
      <c r="N198" s="56" t="s">
        <v>646</v>
      </c>
      <c r="O198" s="57">
        <v>0.75</v>
      </c>
      <c r="P198" s="58">
        <v>1</v>
      </c>
      <c r="Q198" s="62" t="b">
        <v>1</v>
      </c>
      <c r="R198" s="69" t="b">
        <v>1</v>
      </c>
      <c r="S198" s="69" t="b">
        <v>1</v>
      </c>
      <c r="T198" s="61">
        <v>1</v>
      </c>
      <c r="U198" s="62">
        <v>1</v>
      </c>
      <c r="V198" s="59" t="b">
        <v>1</v>
      </c>
      <c r="W198" s="60">
        <v>0</v>
      </c>
      <c r="X198" s="64" t="b">
        <v>1</v>
      </c>
      <c r="Y198" s="57">
        <v>0.66666666666666663</v>
      </c>
      <c r="Z198" s="63">
        <v>1</v>
      </c>
      <c r="AA198" s="66" t="b">
        <v>1</v>
      </c>
      <c r="AB198" s="70">
        <v>0</v>
      </c>
      <c r="AC198" s="70" t="b">
        <v>1</v>
      </c>
      <c r="AD198" s="65">
        <v>0.66666666666666663</v>
      </c>
      <c r="AE198" s="66">
        <v>1</v>
      </c>
      <c r="AF198" s="71" t="b">
        <v>1</v>
      </c>
      <c r="AG198" s="60">
        <v>0</v>
      </c>
      <c r="AH198" s="64" t="b">
        <v>1</v>
      </c>
      <c r="AI198" s="57">
        <v>0.66666666666666663</v>
      </c>
      <c r="AJ198" s="58">
        <v>1</v>
      </c>
      <c r="AK198" s="68" t="s">
        <v>3099</v>
      </c>
      <c r="AL198" s="8" t="b">
        <v>1</v>
      </c>
      <c r="AM198" s="63">
        <v>1</v>
      </c>
    </row>
    <row r="199" spans="1:39" s="8" customFormat="1" ht="17" customHeight="1" x14ac:dyDescent="0.15">
      <c r="A199" s="51" t="s">
        <v>7</v>
      </c>
      <c r="B199" s="189" t="s">
        <v>374</v>
      </c>
      <c r="C199" s="190" t="s">
        <v>375</v>
      </c>
      <c r="D199" s="191">
        <v>3</v>
      </c>
      <c r="E199" s="192" t="s">
        <v>10</v>
      </c>
      <c r="F199" s="193" t="s">
        <v>522</v>
      </c>
      <c r="G199" s="52" t="b">
        <v>1</v>
      </c>
      <c r="H199" s="53" t="b">
        <v>1</v>
      </c>
      <c r="I199" s="54" t="b">
        <v>1</v>
      </c>
      <c r="J199" s="54">
        <v>3</v>
      </c>
      <c r="K199" s="54" t="b">
        <v>1</v>
      </c>
      <c r="L199" s="26" t="s">
        <v>646</v>
      </c>
      <c r="M199" s="55" t="b">
        <v>1</v>
      </c>
      <c r="N199" s="56" t="s">
        <v>646</v>
      </c>
      <c r="O199" s="57">
        <v>0.5</v>
      </c>
      <c r="P199" s="58">
        <v>1</v>
      </c>
      <c r="Q199" s="62" t="b">
        <v>1</v>
      </c>
      <c r="R199" s="69" t="b">
        <v>1</v>
      </c>
      <c r="S199" s="69" t="b">
        <v>1</v>
      </c>
      <c r="T199" s="61">
        <v>1</v>
      </c>
      <c r="U199" s="62">
        <v>1</v>
      </c>
      <c r="V199" s="59" t="b">
        <v>1</v>
      </c>
      <c r="W199" s="60" t="b">
        <v>1</v>
      </c>
      <c r="X199" s="64" t="b">
        <v>1</v>
      </c>
      <c r="Y199" s="57">
        <v>1</v>
      </c>
      <c r="Z199" s="63">
        <v>1</v>
      </c>
      <c r="AA199" s="66" t="b">
        <v>1</v>
      </c>
      <c r="AB199" s="70" t="b">
        <v>1</v>
      </c>
      <c r="AC199" s="70" t="b">
        <v>1</v>
      </c>
      <c r="AD199" s="65">
        <v>1</v>
      </c>
      <c r="AE199" s="66">
        <v>1</v>
      </c>
      <c r="AF199" s="71" t="s">
        <v>646</v>
      </c>
      <c r="AG199" s="60">
        <v>0</v>
      </c>
      <c r="AH199" s="64" t="s">
        <v>646</v>
      </c>
      <c r="AI199" s="57">
        <v>0</v>
      </c>
      <c r="AJ199" s="58">
        <v>0</v>
      </c>
      <c r="AK199" s="68" t="s">
        <v>3099</v>
      </c>
      <c r="AL199" s="8" t="b">
        <v>1</v>
      </c>
      <c r="AM199" s="63">
        <v>1</v>
      </c>
    </row>
    <row r="200" spans="1:39" s="8" customFormat="1" ht="17" customHeight="1" x14ac:dyDescent="0.15">
      <c r="A200" s="51" t="s">
        <v>7</v>
      </c>
      <c r="B200" s="189" t="s">
        <v>376</v>
      </c>
      <c r="C200" s="190" t="s">
        <v>377</v>
      </c>
      <c r="D200" s="191">
        <v>4</v>
      </c>
      <c r="E200" s="192" t="s">
        <v>15</v>
      </c>
      <c r="F200" s="193" t="s">
        <v>522</v>
      </c>
      <c r="G200" s="52" t="b">
        <v>1</v>
      </c>
      <c r="H200" s="53" t="b">
        <v>1</v>
      </c>
      <c r="I200" s="54" t="b">
        <v>1</v>
      </c>
      <c r="J200" s="54">
        <v>3</v>
      </c>
      <c r="K200" s="54" t="b">
        <v>1</v>
      </c>
      <c r="L200" s="26" t="b">
        <v>1</v>
      </c>
      <c r="M200" s="55" t="b">
        <v>1</v>
      </c>
      <c r="N200" s="56" t="s">
        <v>646</v>
      </c>
      <c r="O200" s="57">
        <v>0.75</v>
      </c>
      <c r="P200" s="58">
        <v>1</v>
      </c>
      <c r="Q200" s="62" t="b">
        <v>1</v>
      </c>
      <c r="R200" s="69" t="b">
        <v>1</v>
      </c>
      <c r="S200" s="69" t="b">
        <v>1</v>
      </c>
      <c r="T200" s="61">
        <v>1</v>
      </c>
      <c r="U200" s="62">
        <v>1</v>
      </c>
      <c r="V200" s="59" t="b">
        <v>1</v>
      </c>
      <c r="W200" s="60" t="b">
        <v>1</v>
      </c>
      <c r="X200" s="64" t="b">
        <v>1</v>
      </c>
      <c r="Y200" s="57">
        <v>1</v>
      </c>
      <c r="Z200" s="63">
        <v>1</v>
      </c>
      <c r="AA200" s="66" t="b">
        <v>1</v>
      </c>
      <c r="AB200" s="70" t="b">
        <v>1</v>
      </c>
      <c r="AC200" s="70" t="b">
        <v>1</v>
      </c>
      <c r="AD200" s="65">
        <v>1</v>
      </c>
      <c r="AE200" s="66">
        <v>1</v>
      </c>
      <c r="AF200" s="71" t="b">
        <v>1</v>
      </c>
      <c r="AG200" s="60">
        <v>0</v>
      </c>
      <c r="AH200" s="64" t="b">
        <v>1</v>
      </c>
      <c r="AI200" s="57">
        <v>0.66666666666666663</v>
      </c>
      <c r="AJ200" s="58">
        <v>1</v>
      </c>
      <c r="AK200" s="68" t="s">
        <v>3099</v>
      </c>
      <c r="AL200" s="8" t="b">
        <v>1</v>
      </c>
      <c r="AM200" s="63">
        <v>1</v>
      </c>
    </row>
    <row r="201" spans="1:39" s="8" customFormat="1" ht="17" customHeight="1" x14ac:dyDescent="0.15">
      <c r="A201" s="51" t="s">
        <v>7</v>
      </c>
      <c r="B201" s="189" t="s">
        <v>378</v>
      </c>
      <c r="C201" s="190" t="s">
        <v>379</v>
      </c>
      <c r="D201" s="191">
        <v>1</v>
      </c>
      <c r="E201" s="192" t="s">
        <v>15</v>
      </c>
      <c r="F201" s="193" t="s">
        <v>522</v>
      </c>
      <c r="G201" s="52" t="s">
        <v>646</v>
      </c>
      <c r="H201" s="53">
        <v>0</v>
      </c>
      <c r="I201" s="54" t="s">
        <v>646</v>
      </c>
      <c r="J201" s="54">
        <v>0</v>
      </c>
      <c r="K201" s="54" t="s">
        <v>646</v>
      </c>
      <c r="L201" s="26" t="s">
        <v>646</v>
      </c>
      <c r="M201" s="55" t="s">
        <v>646</v>
      </c>
      <c r="N201" s="56" t="s">
        <v>646</v>
      </c>
      <c r="O201" s="57">
        <v>0</v>
      </c>
      <c r="P201" s="58">
        <v>0</v>
      </c>
      <c r="Q201" s="62" t="s">
        <v>646</v>
      </c>
      <c r="R201" s="69">
        <v>0</v>
      </c>
      <c r="S201" s="69" t="s">
        <v>646</v>
      </c>
      <c r="T201" s="61">
        <v>0</v>
      </c>
      <c r="U201" s="62">
        <v>0</v>
      </c>
      <c r="V201" s="59" t="s">
        <v>646</v>
      </c>
      <c r="W201" s="60">
        <v>0</v>
      </c>
      <c r="X201" s="64" t="s">
        <v>646</v>
      </c>
      <c r="Y201" s="57">
        <v>0</v>
      </c>
      <c r="Z201" s="63">
        <v>0</v>
      </c>
      <c r="AA201" s="66" t="s">
        <v>646</v>
      </c>
      <c r="AB201" s="70">
        <v>0</v>
      </c>
      <c r="AC201" s="70" t="s">
        <v>646</v>
      </c>
      <c r="AD201" s="65">
        <v>0</v>
      </c>
      <c r="AE201" s="66">
        <v>0</v>
      </c>
      <c r="AF201" s="71" t="s">
        <v>646</v>
      </c>
      <c r="AG201" s="60">
        <v>0</v>
      </c>
      <c r="AH201" s="64" t="s">
        <v>646</v>
      </c>
      <c r="AI201" s="57">
        <v>0</v>
      </c>
      <c r="AJ201" s="58">
        <v>0</v>
      </c>
      <c r="AK201" s="68" t="s">
        <v>3099</v>
      </c>
      <c r="AL201" s="8" t="b">
        <v>1</v>
      </c>
      <c r="AM201" s="63">
        <v>1</v>
      </c>
    </row>
    <row r="202" spans="1:39" s="8" customFormat="1" ht="17" customHeight="1" x14ac:dyDescent="0.15">
      <c r="A202" s="51" t="s">
        <v>7</v>
      </c>
      <c r="B202" s="189" t="s">
        <v>380</v>
      </c>
      <c r="C202" s="190" t="s">
        <v>381</v>
      </c>
      <c r="D202" s="191">
        <v>4</v>
      </c>
      <c r="E202" s="192" t="s">
        <v>15</v>
      </c>
      <c r="F202" s="193" t="s">
        <v>522</v>
      </c>
      <c r="G202" s="52" t="b">
        <v>1</v>
      </c>
      <c r="H202" s="53" t="b">
        <v>1</v>
      </c>
      <c r="I202" s="54" t="b">
        <v>1</v>
      </c>
      <c r="J202" s="54">
        <v>3</v>
      </c>
      <c r="K202" s="54" t="b">
        <v>1</v>
      </c>
      <c r="L202" s="26" t="s">
        <v>646</v>
      </c>
      <c r="M202" s="55" t="b">
        <v>1</v>
      </c>
      <c r="N202" s="56" t="s">
        <v>646</v>
      </c>
      <c r="O202" s="57">
        <v>0.5</v>
      </c>
      <c r="P202" s="58">
        <v>1</v>
      </c>
      <c r="Q202" s="62" t="b">
        <v>1</v>
      </c>
      <c r="R202" s="69" t="b">
        <v>1</v>
      </c>
      <c r="S202" s="69" t="b">
        <v>1</v>
      </c>
      <c r="T202" s="61">
        <v>1</v>
      </c>
      <c r="U202" s="62">
        <v>1</v>
      </c>
      <c r="V202" s="59" t="b">
        <v>1</v>
      </c>
      <c r="W202" s="60" t="b">
        <v>1</v>
      </c>
      <c r="X202" s="64" t="b">
        <v>1</v>
      </c>
      <c r="Y202" s="57">
        <v>1</v>
      </c>
      <c r="Z202" s="63">
        <v>1</v>
      </c>
      <c r="AA202" s="66" t="b">
        <v>1</v>
      </c>
      <c r="AB202" s="70" t="b">
        <v>1</v>
      </c>
      <c r="AC202" s="70" t="b">
        <v>1</v>
      </c>
      <c r="AD202" s="65">
        <v>1</v>
      </c>
      <c r="AE202" s="66">
        <v>1</v>
      </c>
      <c r="AF202" s="71" t="b">
        <v>1</v>
      </c>
      <c r="AG202" s="60" t="b">
        <v>1</v>
      </c>
      <c r="AH202" s="64" t="b">
        <v>1</v>
      </c>
      <c r="AI202" s="57">
        <v>1</v>
      </c>
      <c r="AJ202" s="58">
        <v>1</v>
      </c>
      <c r="AK202" s="68" t="s">
        <v>3099</v>
      </c>
      <c r="AL202" s="8" t="b">
        <v>1</v>
      </c>
      <c r="AM202" s="63">
        <v>1</v>
      </c>
    </row>
    <row r="203" spans="1:39" s="8" customFormat="1" ht="17" customHeight="1" x14ac:dyDescent="0.15">
      <c r="A203" s="51" t="s">
        <v>7</v>
      </c>
      <c r="B203" s="189" t="s">
        <v>382</v>
      </c>
      <c r="C203" s="190" t="s">
        <v>383</v>
      </c>
      <c r="D203" s="191">
        <v>4</v>
      </c>
      <c r="E203" s="192" t="s">
        <v>10</v>
      </c>
      <c r="F203" s="193" t="s">
        <v>522</v>
      </c>
      <c r="G203" s="52" t="b">
        <v>1</v>
      </c>
      <c r="H203" s="53" t="b">
        <v>1</v>
      </c>
      <c r="I203" s="54" t="b">
        <v>1</v>
      </c>
      <c r="J203" s="54">
        <v>3</v>
      </c>
      <c r="K203" s="54" t="b">
        <v>1</v>
      </c>
      <c r="L203" s="26" t="s">
        <v>646</v>
      </c>
      <c r="M203" s="55" t="b">
        <v>1</v>
      </c>
      <c r="N203" s="56" t="s">
        <v>646</v>
      </c>
      <c r="O203" s="57">
        <v>0.5</v>
      </c>
      <c r="P203" s="58">
        <v>1</v>
      </c>
      <c r="Q203" s="62" t="b">
        <v>1</v>
      </c>
      <c r="R203" s="69" t="b">
        <v>1</v>
      </c>
      <c r="S203" s="69" t="b">
        <v>1</v>
      </c>
      <c r="T203" s="61">
        <v>1</v>
      </c>
      <c r="U203" s="62">
        <v>1</v>
      </c>
      <c r="V203" s="59" t="b">
        <v>1</v>
      </c>
      <c r="W203" s="60" t="b">
        <v>1</v>
      </c>
      <c r="X203" s="64" t="b">
        <v>1</v>
      </c>
      <c r="Y203" s="57">
        <v>1</v>
      </c>
      <c r="Z203" s="63">
        <v>1</v>
      </c>
      <c r="AA203" s="66" t="b">
        <v>1</v>
      </c>
      <c r="AB203" s="70" t="b">
        <v>1</v>
      </c>
      <c r="AC203" s="70" t="b">
        <v>1</v>
      </c>
      <c r="AD203" s="65">
        <v>1</v>
      </c>
      <c r="AE203" s="66">
        <v>1</v>
      </c>
      <c r="AF203" s="71" t="b">
        <v>1</v>
      </c>
      <c r="AG203" s="60">
        <v>0</v>
      </c>
      <c r="AH203" s="64" t="b">
        <v>1</v>
      </c>
      <c r="AI203" s="57">
        <v>0.66666666666666663</v>
      </c>
      <c r="AJ203" s="58">
        <v>1</v>
      </c>
      <c r="AK203" s="68" t="s">
        <v>3099</v>
      </c>
      <c r="AL203" s="8" t="b">
        <v>1</v>
      </c>
      <c r="AM203" s="63">
        <v>1</v>
      </c>
    </row>
    <row r="204" spans="1:39" s="8" customFormat="1" ht="17" customHeight="1" x14ac:dyDescent="0.15">
      <c r="A204" s="51" t="s">
        <v>7</v>
      </c>
      <c r="B204" s="189" t="s">
        <v>384</v>
      </c>
      <c r="C204" s="190" t="s">
        <v>385</v>
      </c>
      <c r="D204" s="191">
        <v>4</v>
      </c>
      <c r="E204" s="192" t="s">
        <v>15</v>
      </c>
      <c r="F204" s="193" t="s">
        <v>522</v>
      </c>
      <c r="G204" s="52" t="b">
        <v>1</v>
      </c>
      <c r="H204" s="53" t="b">
        <v>1</v>
      </c>
      <c r="I204" s="54" t="b">
        <v>1</v>
      </c>
      <c r="J204" s="54">
        <v>3</v>
      </c>
      <c r="K204" s="54" t="b">
        <v>1</v>
      </c>
      <c r="L204" s="26" t="s">
        <v>646</v>
      </c>
      <c r="M204" s="55" t="b">
        <v>1</v>
      </c>
      <c r="N204" s="56" t="s">
        <v>646</v>
      </c>
      <c r="O204" s="57">
        <v>0.5</v>
      </c>
      <c r="P204" s="58">
        <v>1</v>
      </c>
      <c r="Q204" s="62" t="b">
        <v>1</v>
      </c>
      <c r="R204" s="69" t="b">
        <v>1</v>
      </c>
      <c r="S204" s="69" t="b">
        <v>1</v>
      </c>
      <c r="T204" s="61">
        <v>1</v>
      </c>
      <c r="U204" s="62">
        <v>1</v>
      </c>
      <c r="V204" s="59" t="b">
        <v>1</v>
      </c>
      <c r="W204" s="60" t="b">
        <v>1</v>
      </c>
      <c r="X204" s="64" t="b">
        <v>1</v>
      </c>
      <c r="Y204" s="57">
        <v>1</v>
      </c>
      <c r="Z204" s="63">
        <v>1</v>
      </c>
      <c r="AA204" s="66" t="b">
        <v>1</v>
      </c>
      <c r="AB204" s="70" t="b">
        <v>1</v>
      </c>
      <c r="AC204" s="70" t="b">
        <v>1</v>
      </c>
      <c r="AD204" s="65">
        <v>1</v>
      </c>
      <c r="AE204" s="66">
        <v>1</v>
      </c>
      <c r="AF204" s="71" t="b">
        <v>1</v>
      </c>
      <c r="AG204" s="60" t="b">
        <v>1</v>
      </c>
      <c r="AH204" s="64" t="b">
        <v>1</v>
      </c>
      <c r="AI204" s="57">
        <v>1</v>
      </c>
      <c r="AJ204" s="58">
        <v>1</v>
      </c>
      <c r="AK204" s="68" t="s">
        <v>3099</v>
      </c>
      <c r="AL204" s="8" t="b">
        <v>1</v>
      </c>
      <c r="AM204" s="63">
        <v>1</v>
      </c>
    </row>
    <row r="205" spans="1:39" s="8" customFormat="1" ht="17" customHeight="1" x14ac:dyDescent="0.15">
      <c r="A205" s="51" t="s">
        <v>7</v>
      </c>
      <c r="B205" s="189" t="s">
        <v>386</v>
      </c>
      <c r="C205" s="190" t="s">
        <v>387</v>
      </c>
      <c r="D205" s="191">
        <v>4</v>
      </c>
      <c r="E205" s="192" t="s">
        <v>15</v>
      </c>
      <c r="F205" s="193" t="s">
        <v>522</v>
      </c>
      <c r="G205" s="52" t="b">
        <v>1</v>
      </c>
      <c r="H205" s="53" t="b">
        <v>1</v>
      </c>
      <c r="I205" s="54" t="b">
        <v>1</v>
      </c>
      <c r="J205" s="54">
        <v>3</v>
      </c>
      <c r="K205" s="54" t="b">
        <v>1</v>
      </c>
      <c r="L205" s="26" t="s">
        <v>646</v>
      </c>
      <c r="M205" s="55" t="b">
        <v>1</v>
      </c>
      <c r="N205" s="56" t="s">
        <v>646</v>
      </c>
      <c r="O205" s="57">
        <v>0.5</v>
      </c>
      <c r="P205" s="58">
        <v>1</v>
      </c>
      <c r="Q205" s="62" t="b">
        <v>1</v>
      </c>
      <c r="R205" s="69" t="b">
        <v>1</v>
      </c>
      <c r="S205" s="69" t="b">
        <v>1</v>
      </c>
      <c r="T205" s="61">
        <v>1</v>
      </c>
      <c r="U205" s="62">
        <v>1</v>
      </c>
      <c r="V205" s="59" t="b">
        <v>1</v>
      </c>
      <c r="W205" s="60" t="b">
        <v>1</v>
      </c>
      <c r="X205" s="64" t="b">
        <v>1</v>
      </c>
      <c r="Y205" s="57">
        <v>1</v>
      </c>
      <c r="Z205" s="63">
        <v>1</v>
      </c>
      <c r="AA205" s="66" t="b">
        <v>1</v>
      </c>
      <c r="AB205" s="70">
        <v>0</v>
      </c>
      <c r="AC205" s="70" t="b">
        <v>1</v>
      </c>
      <c r="AD205" s="65">
        <v>0.66666666666666663</v>
      </c>
      <c r="AE205" s="66">
        <v>1</v>
      </c>
      <c r="AF205" s="71" t="b">
        <v>1</v>
      </c>
      <c r="AG205" s="60">
        <v>0</v>
      </c>
      <c r="AH205" s="64" t="b">
        <v>1</v>
      </c>
      <c r="AI205" s="57">
        <v>0.66666666666666663</v>
      </c>
      <c r="AJ205" s="58">
        <v>1</v>
      </c>
      <c r="AK205" s="68" t="s">
        <v>3099</v>
      </c>
      <c r="AL205" s="8" t="b">
        <v>1</v>
      </c>
      <c r="AM205" s="63">
        <v>1</v>
      </c>
    </row>
    <row r="206" spans="1:39" s="8" customFormat="1" ht="17" customHeight="1" x14ac:dyDescent="0.15">
      <c r="A206" s="51" t="s">
        <v>24</v>
      </c>
      <c r="B206" s="189" t="s">
        <v>388</v>
      </c>
      <c r="C206" s="190" t="s">
        <v>531</v>
      </c>
      <c r="D206" s="191">
        <v>3</v>
      </c>
      <c r="E206" s="192" t="s">
        <v>15</v>
      </c>
      <c r="F206" s="193" t="s">
        <v>521</v>
      </c>
      <c r="G206" s="52" t="s">
        <v>550</v>
      </c>
      <c r="H206" s="53">
        <v>0</v>
      </c>
      <c r="I206" s="54" t="b">
        <v>1</v>
      </c>
      <c r="J206" s="54">
        <v>1</v>
      </c>
      <c r="K206" s="54" t="b">
        <v>1</v>
      </c>
      <c r="L206" s="26" t="s">
        <v>646</v>
      </c>
      <c r="M206" s="55" t="s">
        <v>646</v>
      </c>
      <c r="N206" s="56" t="s">
        <v>646</v>
      </c>
      <c r="O206" s="57">
        <v>0.25</v>
      </c>
      <c r="P206" s="58">
        <v>1</v>
      </c>
      <c r="Q206" s="62" t="s">
        <v>550</v>
      </c>
      <c r="R206" s="69">
        <v>0</v>
      </c>
      <c r="S206" s="69" t="b">
        <v>1</v>
      </c>
      <c r="T206" s="61">
        <v>0.33333333333333331</v>
      </c>
      <c r="U206" s="62">
        <v>1</v>
      </c>
      <c r="V206" s="59" t="s">
        <v>550</v>
      </c>
      <c r="W206" s="60">
        <v>0</v>
      </c>
      <c r="X206" s="64" t="b">
        <v>1</v>
      </c>
      <c r="Y206" s="57">
        <v>0.33333333333333331</v>
      </c>
      <c r="Z206" s="63">
        <v>1</v>
      </c>
      <c r="AA206" s="66" t="s">
        <v>550</v>
      </c>
      <c r="AB206" s="70">
        <v>0</v>
      </c>
      <c r="AC206" s="70" t="b">
        <v>1</v>
      </c>
      <c r="AD206" s="65">
        <v>0.33333333333333331</v>
      </c>
      <c r="AE206" s="66">
        <v>1</v>
      </c>
      <c r="AF206" s="71" t="s">
        <v>550</v>
      </c>
      <c r="AG206" s="60">
        <v>0</v>
      </c>
      <c r="AH206" s="64" t="s">
        <v>646</v>
      </c>
      <c r="AI206" s="57">
        <v>0</v>
      </c>
      <c r="AJ206" s="58">
        <v>0</v>
      </c>
      <c r="AK206" s="68" t="s">
        <v>3099</v>
      </c>
      <c r="AL206" s="8" t="b">
        <v>1</v>
      </c>
      <c r="AM206" s="63">
        <v>1</v>
      </c>
    </row>
    <row r="207" spans="1:39" s="8" customFormat="1" ht="17" customHeight="1" x14ac:dyDescent="0.15">
      <c r="A207" s="51" t="s">
        <v>7</v>
      </c>
      <c r="B207" s="189" t="s">
        <v>389</v>
      </c>
      <c r="C207" s="190" t="s">
        <v>390</v>
      </c>
      <c r="D207" s="191">
        <v>4</v>
      </c>
      <c r="E207" s="192" t="s">
        <v>10</v>
      </c>
      <c r="F207" s="193" t="s">
        <v>522</v>
      </c>
      <c r="G207" s="52" t="b">
        <v>1</v>
      </c>
      <c r="H207" s="53" t="b">
        <v>1</v>
      </c>
      <c r="I207" s="54" t="b">
        <v>1</v>
      </c>
      <c r="J207" s="54">
        <v>3</v>
      </c>
      <c r="K207" s="54" t="b">
        <v>1</v>
      </c>
      <c r="L207" s="26" t="s">
        <v>646</v>
      </c>
      <c r="M207" s="55" t="b">
        <v>1</v>
      </c>
      <c r="N207" s="56" t="s">
        <v>646</v>
      </c>
      <c r="O207" s="57">
        <v>0.5</v>
      </c>
      <c r="P207" s="58">
        <v>1</v>
      </c>
      <c r="Q207" s="62" t="b">
        <v>1</v>
      </c>
      <c r="R207" s="69" t="b">
        <v>1</v>
      </c>
      <c r="S207" s="69" t="b">
        <v>1</v>
      </c>
      <c r="T207" s="61">
        <v>1</v>
      </c>
      <c r="U207" s="62">
        <v>1</v>
      </c>
      <c r="V207" s="59" t="b">
        <v>1</v>
      </c>
      <c r="W207" s="60" t="b">
        <v>1</v>
      </c>
      <c r="X207" s="64" t="b">
        <v>1</v>
      </c>
      <c r="Y207" s="57">
        <v>1</v>
      </c>
      <c r="Z207" s="63">
        <v>1</v>
      </c>
      <c r="AA207" s="66" t="b">
        <v>1</v>
      </c>
      <c r="AB207" s="70" t="b">
        <v>1</v>
      </c>
      <c r="AC207" s="70" t="b">
        <v>1</v>
      </c>
      <c r="AD207" s="65">
        <v>1</v>
      </c>
      <c r="AE207" s="66">
        <v>1</v>
      </c>
      <c r="AF207" s="71" t="b">
        <v>1</v>
      </c>
      <c r="AG207" s="60" t="b">
        <v>1</v>
      </c>
      <c r="AH207" s="64" t="b">
        <v>1</v>
      </c>
      <c r="AI207" s="57">
        <v>1</v>
      </c>
      <c r="AJ207" s="58">
        <v>1</v>
      </c>
      <c r="AK207" s="68" t="s">
        <v>3099</v>
      </c>
      <c r="AL207" s="8" t="b">
        <v>1</v>
      </c>
      <c r="AM207" s="63">
        <v>1</v>
      </c>
    </row>
    <row r="208" spans="1:39" s="8" customFormat="1" ht="17" customHeight="1" x14ac:dyDescent="0.15">
      <c r="A208" s="51" t="s">
        <v>7</v>
      </c>
      <c r="B208" s="189" t="s">
        <v>391</v>
      </c>
      <c r="C208" s="190" t="s">
        <v>392</v>
      </c>
      <c r="D208" s="191">
        <v>4</v>
      </c>
      <c r="E208" s="192" t="s">
        <v>10</v>
      </c>
      <c r="F208" s="193" t="s">
        <v>522</v>
      </c>
      <c r="G208" s="52" t="s">
        <v>646</v>
      </c>
      <c r="H208" s="53">
        <v>0</v>
      </c>
      <c r="I208" s="54" t="b">
        <v>1</v>
      </c>
      <c r="J208" s="54">
        <v>1</v>
      </c>
      <c r="K208" s="54" t="b">
        <v>1</v>
      </c>
      <c r="L208" s="26" t="s">
        <v>646</v>
      </c>
      <c r="M208" s="55" t="b">
        <v>1</v>
      </c>
      <c r="N208" s="56" t="s">
        <v>646</v>
      </c>
      <c r="O208" s="57">
        <v>0.5</v>
      </c>
      <c r="P208" s="58">
        <v>1</v>
      </c>
      <c r="Q208" s="62" t="b">
        <v>1</v>
      </c>
      <c r="R208" s="69">
        <v>0</v>
      </c>
      <c r="S208" s="69" t="b">
        <v>1</v>
      </c>
      <c r="T208" s="61">
        <v>0.66666666666666663</v>
      </c>
      <c r="U208" s="62">
        <v>1</v>
      </c>
      <c r="V208" s="59" t="s">
        <v>646</v>
      </c>
      <c r="W208" s="60">
        <v>0</v>
      </c>
      <c r="X208" s="64" t="b">
        <v>1</v>
      </c>
      <c r="Y208" s="57">
        <v>0.33333333333333331</v>
      </c>
      <c r="Z208" s="63">
        <v>1</v>
      </c>
      <c r="AA208" s="66" t="s">
        <v>646</v>
      </c>
      <c r="AB208" s="70">
        <v>0</v>
      </c>
      <c r="AC208" s="70" t="b">
        <v>1</v>
      </c>
      <c r="AD208" s="65">
        <v>0.33333333333333331</v>
      </c>
      <c r="AE208" s="66">
        <v>1</v>
      </c>
      <c r="AF208" s="71" t="s">
        <v>646</v>
      </c>
      <c r="AG208" s="60">
        <v>0</v>
      </c>
      <c r="AH208" s="64" t="b">
        <v>1</v>
      </c>
      <c r="AI208" s="57">
        <v>0.33333333333333331</v>
      </c>
      <c r="AJ208" s="58">
        <v>1</v>
      </c>
      <c r="AK208" s="68" t="s">
        <v>3099</v>
      </c>
      <c r="AL208" s="8" t="b">
        <v>1</v>
      </c>
      <c r="AM208" s="63">
        <v>1</v>
      </c>
    </row>
    <row r="209" spans="1:39" s="8" customFormat="1" ht="17" customHeight="1" x14ac:dyDescent="0.15">
      <c r="A209" s="51" t="s">
        <v>7</v>
      </c>
      <c r="B209" s="189" t="s">
        <v>393</v>
      </c>
      <c r="C209" s="190" t="s">
        <v>394</v>
      </c>
      <c r="D209" s="191">
        <v>4</v>
      </c>
      <c r="E209" s="192" t="s">
        <v>10</v>
      </c>
      <c r="F209" s="193" t="s">
        <v>522</v>
      </c>
      <c r="G209" s="52" t="b">
        <v>1</v>
      </c>
      <c r="H209" s="53" t="b">
        <v>1</v>
      </c>
      <c r="I209" s="54" t="b">
        <v>1</v>
      </c>
      <c r="J209" s="54">
        <v>3</v>
      </c>
      <c r="K209" s="54" t="b">
        <v>1</v>
      </c>
      <c r="L209" s="26" t="b">
        <v>1</v>
      </c>
      <c r="M209" s="55" t="b">
        <v>1</v>
      </c>
      <c r="N209" s="56" t="s">
        <v>646</v>
      </c>
      <c r="O209" s="57">
        <v>0.75</v>
      </c>
      <c r="P209" s="58">
        <v>1</v>
      </c>
      <c r="Q209" s="62" t="b">
        <v>1</v>
      </c>
      <c r="R209" s="69" t="b">
        <v>1</v>
      </c>
      <c r="S209" s="69" t="b">
        <v>1</v>
      </c>
      <c r="T209" s="61">
        <v>1</v>
      </c>
      <c r="U209" s="62">
        <v>1</v>
      </c>
      <c r="V209" s="59" t="b">
        <v>1</v>
      </c>
      <c r="W209" s="60" t="b">
        <v>1</v>
      </c>
      <c r="X209" s="64" t="b">
        <v>1</v>
      </c>
      <c r="Y209" s="57">
        <v>1</v>
      </c>
      <c r="Z209" s="63">
        <v>1</v>
      </c>
      <c r="AA209" s="66" t="b">
        <v>1</v>
      </c>
      <c r="AB209" s="70" t="b">
        <v>1</v>
      </c>
      <c r="AC209" s="70" t="b">
        <v>1</v>
      </c>
      <c r="AD209" s="65">
        <v>1</v>
      </c>
      <c r="AE209" s="66">
        <v>1</v>
      </c>
      <c r="AF209" s="71" t="b">
        <v>1</v>
      </c>
      <c r="AG209" s="60" t="b">
        <v>1</v>
      </c>
      <c r="AH209" s="64" t="b">
        <v>1</v>
      </c>
      <c r="AI209" s="57">
        <v>1</v>
      </c>
      <c r="AJ209" s="58">
        <v>1</v>
      </c>
      <c r="AK209" s="68" t="s">
        <v>3099</v>
      </c>
      <c r="AL209" s="8" t="b">
        <v>1</v>
      </c>
      <c r="AM209" s="63">
        <v>1</v>
      </c>
    </row>
    <row r="210" spans="1:39" s="8" customFormat="1" ht="17" customHeight="1" x14ac:dyDescent="0.15">
      <c r="A210" s="51" t="s">
        <v>7</v>
      </c>
      <c r="B210" s="189" t="s">
        <v>395</v>
      </c>
      <c r="C210" s="190" t="s">
        <v>396</v>
      </c>
      <c r="D210" s="191">
        <v>4</v>
      </c>
      <c r="E210" s="192" t="s">
        <v>10</v>
      </c>
      <c r="F210" s="193" t="s">
        <v>522</v>
      </c>
      <c r="G210" s="52" t="b">
        <v>1</v>
      </c>
      <c r="H210" s="53">
        <v>0</v>
      </c>
      <c r="I210" s="54" t="b">
        <v>1</v>
      </c>
      <c r="J210" s="54">
        <v>2</v>
      </c>
      <c r="K210" s="54" t="b">
        <v>1</v>
      </c>
      <c r="L210" s="26" t="s">
        <v>646</v>
      </c>
      <c r="M210" s="55" t="b">
        <v>1</v>
      </c>
      <c r="N210" s="56" t="s">
        <v>646</v>
      </c>
      <c r="O210" s="57">
        <v>0.5</v>
      </c>
      <c r="P210" s="58">
        <v>1</v>
      </c>
      <c r="Q210" s="62" t="b">
        <v>1</v>
      </c>
      <c r="R210" s="69" t="b">
        <v>1</v>
      </c>
      <c r="S210" s="69" t="b">
        <v>1</v>
      </c>
      <c r="T210" s="61">
        <v>1</v>
      </c>
      <c r="U210" s="62">
        <v>1</v>
      </c>
      <c r="V210" s="59" t="b">
        <v>1</v>
      </c>
      <c r="W210" s="60">
        <v>0</v>
      </c>
      <c r="X210" s="64" t="b">
        <v>1</v>
      </c>
      <c r="Y210" s="57">
        <v>0.66666666666666663</v>
      </c>
      <c r="Z210" s="63">
        <v>1</v>
      </c>
      <c r="AA210" s="66" t="b">
        <v>1</v>
      </c>
      <c r="AB210" s="70">
        <v>0</v>
      </c>
      <c r="AC210" s="70" t="b">
        <v>1</v>
      </c>
      <c r="AD210" s="65">
        <v>0.66666666666666663</v>
      </c>
      <c r="AE210" s="66">
        <v>1</v>
      </c>
      <c r="AF210" s="71" t="b">
        <v>1</v>
      </c>
      <c r="AG210" s="60">
        <v>0</v>
      </c>
      <c r="AH210" s="64" t="b">
        <v>1</v>
      </c>
      <c r="AI210" s="57">
        <v>0.66666666666666663</v>
      </c>
      <c r="AJ210" s="58">
        <v>1</v>
      </c>
      <c r="AK210" s="68" t="s">
        <v>3099</v>
      </c>
      <c r="AL210" s="8" t="b">
        <v>1</v>
      </c>
      <c r="AM210" s="63">
        <v>1</v>
      </c>
    </row>
    <row r="211" spans="1:39" s="8" customFormat="1" ht="17" customHeight="1" x14ac:dyDescent="0.15">
      <c r="A211" s="51" t="s">
        <v>7</v>
      </c>
      <c r="B211" s="189" t="s">
        <v>397</v>
      </c>
      <c r="C211" s="190" t="s">
        <v>398</v>
      </c>
      <c r="D211" s="191">
        <v>4</v>
      </c>
      <c r="E211" s="192" t="s">
        <v>15</v>
      </c>
      <c r="F211" s="193" t="s">
        <v>523</v>
      </c>
      <c r="G211" s="52" t="b">
        <v>1</v>
      </c>
      <c r="H211" s="53" t="b">
        <v>1</v>
      </c>
      <c r="I211" s="54" t="b">
        <v>1</v>
      </c>
      <c r="J211" s="54">
        <v>3</v>
      </c>
      <c r="K211" s="54" t="b">
        <v>1</v>
      </c>
      <c r="L211" s="26" t="s">
        <v>646</v>
      </c>
      <c r="M211" s="55" t="s">
        <v>646</v>
      </c>
      <c r="N211" s="56" t="s">
        <v>646</v>
      </c>
      <c r="O211" s="57">
        <v>0.25</v>
      </c>
      <c r="P211" s="58">
        <v>1</v>
      </c>
      <c r="Q211" s="62" t="b">
        <v>1</v>
      </c>
      <c r="R211" s="69" t="b">
        <v>1</v>
      </c>
      <c r="S211" s="69" t="b">
        <v>1</v>
      </c>
      <c r="T211" s="61">
        <v>1</v>
      </c>
      <c r="U211" s="62">
        <v>1</v>
      </c>
      <c r="V211" s="59" t="b">
        <v>1</v>
      </c>
      <c r="W211" s="60" t="b">
        <v>1</v>
      </c>
      <c r="X211" s="64" t="b">
        <v>1</v>
      </c>
      <c r="Y211" s="57">
        <v>1</v>
      </c>
      <c r="Z211" s="63">
        <v>1</v>
      </c>
      <c r="AA211" s="66" t="b">
        <v>1</v>
      </c>
      <c r="AB211" s="70">
        <v>0</v>
      </c>
      <c r="AC211" s="70" t="b">
        <v>1</v>
      </c>
      <c r="AD211" s="65">
        <v>0.66666666666666663</v>
      </c>
      <c r="AE211" s="66">
        <v>1</v>
      </c>
      <c r="AF211" s="71" t="s">
        <v>646</v>
      </c>
      <c r="AG211" s="60">
        <v>0</v>
      </c>
      <c r="AH211" s="64" t="b">
        <v>1</v>
      </c>
      <c r="AI211" s="57">
        <v>0.33333333333333331</v>
      </c>
      <c r="AJ211" s="58">
        <v>1</v>
      </c>
      <c r="AK211" s="68" t="s">
        <v>3099</v>
      </c>
      <c r="AL211" s="8" t="b">
        <v>1</v>
      </c>
      <c r="AM211" s="63">
        <v>1</v>
      </c>
    </row>
    <row r="212" spans="1:39" s="8" customFormat="1" ht="17" customHeight="1" x14ac:dyDescent="0.15">
      <c r="A212" s="51" t="s">
        <v>24</v>
      </c>
      <c r="B212" s="189" t="s">
        <v>399</v>
      </c>
      <c r="C212" s="190" t="s">
        <v>400</v>
      </c>
      <c r="D212" s="191">
        <v>2</v>
      </c>
      <c r="E212" s="192" t="s">
        <v>15</v>
      </c>
      <c r="F212" s="193" t="s">
        <v>521</v>
      </c>
      <c r="G212" s="52" t="s">
        <v>550</v>
      </c>
      <c r="H212" s="53">
        <v>0</v>
      </c>
      <c r="I212" s="54" t="s">
        <v>646</v>
      </c>
      <c r="J212" s="54">
        <v>0</v>
      </c>
      <c r="K212" s="54" t="s">
        <v>646</v>
      </c>
      <c r="L212" s="26" t="s">
        <v>646</v>
      </c>
      <c r="M212" s="55" t="s">
        <v>646</v>
      </c>
      <c r="N212" s="56" t="s">
        <v>646</v>
      </c>
      <c r="O212" s="57">
        <v>0</v>
      </c>
      <c r="P212" s="58">
        <v>0</v>
      </c>
      <c r="Q212" s="62" t="s">
        <v>550</v>
      </c>
      <c r="R212" s="69" t="b">
        <v>1</v>
      </c>
      <c r="S212" s="69" t="s">
        <v>646</v>
      </c>
      <c r="T212" s="61">
        <v>0.33333333333333331</v>
      </c>
      <c r="U212" s="62">
        <v>1</v>
      </c>
      <c r="V212" s="59" t="s">
        <v>550</v>
      </c>
      <c r="W212" s="60" t="b">
        <v>1</v>
      </c>
      <c r="X212" s="64" t="s">
        <v>646</v>
      </c>
      <c r="Y212" s="57">
        <v>0.33333333333333331</v>
      </c>
      <c r="Z212" s="63">
        <v>1</v>
      </c>
      <c r="AA212" s="66" t="s">
        <v>550</v>
      </c>
      <c r="AB212" s="70">
        <v>0</v>
      </c>
      <c r="AC212" s="70" t="s">
        <v>646</v>
      </c>
      <c r="AD212" s="65">
        <v>0</v>
      </c>
      <c r="AE212" s="66">
        <v>0</v>
      </c>
      <c r="AF212" s="71" t="s">
        <v>550</v>
      </c>
      <c r="AG212" s="60">
        <v>0</v>
      </c>
      <c r="AH212" s="64" t="s">
        <v>646</v>
      </c>
      <c r="AI212" s="57">
        <v>0</v>
      </c>
      <c r="AJ212" s="58">
        <v>0</v>
      </c>
      <c r="AK212" s="68" t="s">
        <v>3099</v>
      </c>
      <c r="AL212" s="8" t="b">
        <v>1</v>
      </c>
      <c r="AM212" s="63">
        <v>1</v>
      </c>
    </row>
    <row r="213" spans="1:39" s="8" customFormat="1" ht="17" customHeight="1" x14ac:dyDescent="0.15">
      <c r="A213" s="51" t="s">
        <v>7</v>
      </c>
      <c r="B213" s="189" t="s">
        <v>401</v>
      </c>
      <c r="C213" s="190" t="s">
        <v>402</v>
      </c>
      <c r="D213" s="191">
        <v>3</v>
      </c>
      <c r="E213" s="192" t="s">
        <v>4</v>
      </c>
      <c r="F213" s="193" t="s">
        <v>524</v>
      </c>
      <c r="G213" s="52" t="b">
        <v>1</v>
      </c>
      <c r="H213" s="53" t="b">
        <v>1</v>
      </c>
      <c r="I213" s="54" t="b">
        <v>1</v>
      </c>
      <c r="J213" s="54">
        <v>3</v>
      </c>
      <c r="K213" s="54" t="b">
        <v>1</v>
      </c>
      <c r="L213" s="26" t="s">
        <v>646</v>
      </c>
      <c r="M213" s="55" t="b">
        <v>1</v>
      </c>
      <c r="N213" s="56" t="s">
        <v>646</v>
      </c>
      <c r="O213" s="57">
        <v>0.5</v>
      </c>
      <c r="P213" s="58">
        <v>1</v>
      </c>
      <c r="Q213" s="62" t="b">
        <v>1</v>
      </c>
      <c r="R213" s="69" t="b">
        <v>1</v>
      </c>
      <c r="S213" s="69" t="b">
        <v>1</v>
      </c>
      <c r="T213" s="61">
        <v>1</v>
      </c>
      <c r="U213" s="62">
        <v>1</v>
      </c>
      <c r="V213" s="59" t="b">
        <v>1</v>
      </c>
      <c r="W213" s="60" t="b">
        <v>1</v>
      </c>
      <c r="X213" s="64" t="b">
        <v>1</v>
      </c>
      <c r="Y213" s="57">
        <v>1</v>
      </c>
      <c r="Z213" s="63">
        <v>1</v>
      </c>
      <c r="AA213" s="66" t="b">
        <v>1</v>
      </c>
      <c r="AB213" s="70">
        <v>0</v>
      </c>
      <c r="AC213" s="70" t="b">
        <v>1</v>
      </c>
      <c r="AD213" s="65">
        <v>0.66666666666666663</v>
      </c>
      <c r="AE213" s="66">
        <v>1</v>
      </c>
      <c r="AF213" s="71" t="b">
        <v>1</v>
      </c>
      <c r="AG213" s="60">
        <v>0</v>
      </c>
      <c r="AH213" s="64" t="b">
        <v>1</v>
      </c>
      <c r="AI213" s="57">
        <v>0.66666666666666663</v>
      </c>
      <c r="AJ213" s="58">
        <v>1</v>
      </c>
      <c r="AK213" s="68" t="s">
        <v>646</v>
      </c>
      <c r="AL213" s="8" t="s">
        <v>876</v>
      </c>
      <c r="AM213" s="63">
        <v>0</v>
      </c>
    </row>
    <row r="214" spans="1:39" s="8" customFormat="1" ht="17" customHeight="1" x14ac:dyDescent="0.15">
      <c r="A214" s="51" t="s">
        <v>7</v>
      </c>
      <c r="B214" s="189" t="s">
        <v>403</v>
      </c>
      <c r="C214" s="190" t="s">
        <v>404</v>
      </c>
      <c r="D214" s="191">
        <v>4</v>
      </c>
      <c r="E214" s="192" t="s">
        <v>10</v>
      </c>
      <c r="F214" s="193" t="s">
        <v>522</v>
      </c>
      <c r="G214" s="52" t="b">
        <v>1</v>
      </c>
      <c r="H214" s="53" t="b">
        <v>1</v>
      </c>
      <c r="I214" s="54" t="s">
        <v>582</v>
      </c>
      <c r="J214" s="54">
        <v>2</v>
      </c>
      <c r="K214" s="54" t="b">
        <v>1</v>
      </c>
      <c r="L214" s="26" t="b">
        <v>1</v>
      </c>
      <c r="M214" s="55" t="b">
        <v>1</v>
      </c>
      <c r="N214" s="56" t="s">
        <v>646</v>
      </c>
      <c r="O214" s="57">
        <v>0.75</v>
      </c>
      <c r="P214" s="58">
        <v>1</v>
      </c>
      <c r="Q214" s="62" t="b">
        <v>1</v>
      </c>
      <c r="R214" s="69" t="b">
        <v>1</v>
      </c>
      <c r="S214" s="69" t="s">
        <v>582</v>
      </c>
      <c r="T214" s="61">
        <v>0.66666666666666663</v>
      </c>
      <c r="U214" s="62">
        <v>1</v>
      </c>
      <c r="V214" s="59" t="b">
        <v>1</v>
      </c>
      <c r="W214" s="60" t="b">
        <v>1</v>
      </c>
      <c r="X214" s="64" t="s">
        <v>582</v>
      </c>
      <c r="Y214" s="57">
        <v>0.66666666666666663</v>
      </c>
      <c r="Z214" s="63">
        <v>1</v>
      </c>
      <c r="AA214" s="66" t="b">
        <v>1</v>
      </c>
      <c r="AB214" s="70" t="b">
        <v>1</v>
      </c>
      <c r="AC214" s="70" t="s">
        <v>582</v>
      </c>
      <c r="AD214" s="65">
        <v>0.66666666666666663</v>
      </c>
      <c r="AE214" s="66">
        <v>1</v>
      </c>
      <c r="AF214" s="71" t="b">
        <v>1</v>
      </c>
      <c r="AG214" s="60" t="b">
        <v>1</v>
      </c>
      <c r="AH214" s="64" t="s">
        <v>582</v>
      </c>
      <c r="AI214" s="57">
        <v>0.66666666666666663</v>
      </c>
      <c r="AJ214" s="58">
        <v>1</v>
      </c>
      <c r="AK214" s="68" t="s">
        <v>3099</v>
      </c>
      <c r="AL214" s="8" t="b">
        <v>1</v>
      </c>
      <c r="AM214" s="63">
        <v>1</v>
      </c>
    </row>
    <row r="215" spans="1:39" s="8" customFormat="1" ht="17" customHeight="1" x14ac:dyDescent="0.15">
      <c r="A215" s="51" t="s">
        <v>7</v>
      </c>
      <c r="B215" s="189" t="s">
        <v>405</v>
      </c>
      <c r="C215" s="190" t="s">
        <v>406</v>
      </c>
      <c r="D215" s="191">
        <v>4</v>
      </c>
      <c r="E215" s="192" t="s">
        <v>10</v>
      </c>
      <c r="F215" s="193" t="s">
        <v>522</v>
      </c>
      <c r="G215" s="52" t="b">
        <v>1</v>
      </c>
      <c r="H215" s="53">
        <v>0</v>
      </c>
      <c r="I215" s="54" t="b">
        <v>1</v>
      </c>
      <c r="J215" s="54">
        <v>2</v>
      </c>
      <c r="K215" s="54" t="b">
        <v>1</v>
      </c>
      <c r="L215" s="26" t="s">
        <v>646</v>
      </c>
      <c r="M215" s="55" t="b">
        <v>1</v>
      </c>
      <c r="N215" s="56" t="s">
        <v>646</v>
      </c>
      <c r="O215" s="57">
        <v>0.5</v>
      </c>
      <c r="P215" s="58">
        <v>1</v>
      </c>
      <c r="Q215" s="62" t="b">
        <v>1</v>
      </c>
      <c r="R215" s="69">
        <v>0</v>
      </c>
      <c r="S215" s="69" t="b">
        <v>1</v>
      </c>
      <c r="T215" s="61">
        <v>0.66666666666666663</v>
      </c>
      <c r="U215" s="62">
        <v>1</v>
      </c>
      <c r="V215" s="59" t="b">
        <v>1</v>
      </c>
      <c r="W215" s="60">
        <v>0</v>
      </c>
      <c r="X215" s="64" t="b">
        <v>1</v>
      </c>
      <c r="Y215" s="57">
        <v>0.66666666666666663</v>
      </c>
      <c r="Z215" s="63">
        <v>1</v>
      </c>
      <c r="AA215" s="66" t="b">
        <v>1</v>
      </c>
      <c r="AB215" s="70">
        <v>0</v>
      </c>
      <c r="AC215" s="70" t="b">
        <v>1</v>
      </c>
      <c r="AD215" s="65">
        <v>0.66666666666666663</v>
      </c>
      <c r="AE215" s="66">
        <v>1</v>
      </c>
      <c r="AF215" s="71" t="b">
        <v>1</v>
      </c>
      <c r="AG215" s="60">
        <v>0</v>
      </c>
      <c r="AH215" s="64" t="b">
        <v>1</v>
      </c>
      <c r="AI215" s="57">
        <v>0.66666666666666663</v>
      </c>
      <c r="AJ215" s="58">
        <v>1</v>
      </c>
      <c r="AK215" s="68" t="s">
        <v>3099</v>
      </c>
      <c r="AL215" s="8" t="b">
        <v>1</v>
      </c>
      <c r="AM215" s="63">
        <v>1</v>
      </c>
    </row>
    <row r="216" spans="1:39" s="8" customFormat="1" ht="17" customHeight="1" x14ac:dyDescent="0.15">
      <c r="A216" s="51" t="s">
        <v>7</v>
      </c>
      <c r="B216" s="189" t="s">
        <v>407</v>
      </c>
      <c r="C216" s="190" t="s">
        <v>408</v>
      </c>
      <c r="D216" s="191">
        <v>4</v>
      </c>
      <c r="E216" s="192" t="s">
        <v>15</v>
      </c>
      <c r="F216" s="193" t="s">
        <v>522</v>
      </c>
      <c r="G216" s="52" t="b">
        <v>1</v>
      </c>
      <c r="H216" s="53">
        <v>0</v>
      </c>
      <c r="I216" s="54" t="b">
        <v>1</v>
      </c>
      <c r="J216" s="54">
        <v>2</v>
      </c>
      <c r="K216" s="54" t="b">
        <v>1</v>
      </c>
      <c r="L216" s="26" t="s">
        <v>646</v>
      </c>
      <c r="M216" s="55" t="b">
        <v>1</v>
      </c>
      <c r="N216" s="56" t="s">
        <v>646</v>
      </c>
      <c r="O216" s="57">
        <v>0.5</v>
      </c>
      <c r="P216" s="58">
        <v>1</v>
      </c>
      <c r="Q216" s="62" t="b">
        <v>1</v>
      </c>
      <c r="R216" s="69">
        <v>0</v>
      </c>
      <c r="S216" s="69" t="b">
        <v>1</v>
      </c>
      <c r="T216" s="61">
        <v>0.66666666666666663</v>
      </c>
      <c r="U216" s="62">
        <v>1</v>
      </c>
      <c r="V216" s="59" t="b">
        <v>1</v>
      </c>
      <c r="W216" s="60">
        <v>0</v>
      </c>
      <c r="X216" s="64" t="b">
        <v>1</v>
      </c>
      <c r="Y216" s="57">
        <v>0.66666666666666663</v>
      </c>
      <c r="Z216" s="63">
        <v>1</v>
      </c>
      <c r="AA216" s="66" t="b">
        <v>1</v>
      </c>
      <c r="AB216" s="70">
        <v>0</v>
      </c>
      <c r="AC216" s="70" t="b">
        <v>1</v>
      </c>
      <c r="AD216" s="65">
        <v>0.66666666666666663</v>
      </c>
      <c r="AE216" s="66">
        <v>1</v>
      </c>
      <c r="AF216" s="71" t="b">
        <v>1</v>
      </c>
      <c r="AG216" s="60">
        <v>0</v>
      </c>
      <c r="AH216" s="64" t="b">
        <v>1</v>
      </c>
      <c r="AI216" s="57">
        <v>0.66666666666666663</v>
      </c>
      <c r="AJ216" s="58">
        <v>1</v>
      </c>
      <c r="AK216" s="68" t="s">
        <v>3099</v>
      </c>
      <c r="AL216" s="8" t="b">
        <v>1</v>
      </c>
      <c r="AM216" s="63">
        <v>1</v>
      </c>
    </row>
    <row r="217" spans="1:39" s="8" customFormat="1" ht="17" customHeight="1" x14ac:dyDescent="0.15">
      <c r="A217" s="51" t="s">
        <v>24</v>
      </c>
      <c r="B217" s="189" t="s">
        <v>409</v>
      </c>
      <c r="C217" s="190" t="s">
        <v>410</v>
      </c>
      <c r="D217" s="191">
        <v>1</v>
      </c>
      <c r="E217" s="192" t="s">
        <v>15</v>
      </c>
      <c r="F217" s="193" t="s">
        <v>521</v>
      </c>
      <c r="G217" s="52" t="s">
        <v>550</v>
      </c>
      <c r="H217" s="53">
        <v>0</v>
      </c>
      <c r="I217" s="54" t="s">
        <v>646</v>
      </c>
      <c r="J217" s="54">
        <v>0</v>
      </c>
      <c r="K217" s="54" t="s">
        <v>646</v>
      </c>
      <c r="L217" s="26" t="s">
        <v>646</v>
      </c>
      <c r="M217" s="55" t="s">
        <v>646</v>
      </c>
      <c r="N217" s="56" t="s">
        <v>646</v>
      </c>
      <c r="O217" s="57">
        <v>0</v>
      </c>
      <c r="P217" s="58">
        <v>0</v>
      </c>
      <c r="Q217" s="62" t="s">
        <v>550</v>
      </c>
      <c r="R217" s="69">
        <v>0</v>
      </c>
      <c r="S217" s="69" t="b">
        <v>1</v>
      </c>
      <c r="T217" s="61">
        <v>0.33333333333333331</v>
      </c>
      <c r="U217" s="62">
        <v>1</v>
      </c>
      <c r="V217" s="59" t="s">
        <v>550</v>
      </c>
      <c r="W217" s="60">
        <v>0</v>
      </c>
      <c r="X217" s="64" t="b">
        <v>1</v>
      </c>
      <c r="Y217" s="57">
        <v>0.33333333333333331</v>
      </c>
      <c r="Z217" s="63">
        <v>1</v>
      </c>
      <c r="AA217" s="66" t="s">
        <v>550</v>
      </c>
      <c r="AB217" s="70">
        <v>0</v>
      </c>
      <c r="AC217" s="70" t="s">
        <v>646</v>
      </c>
      <c r="AD217" s="65">
        <v>0</v>
      </c>
      <c r="AE217" s="66">
        <v>0</v>
      </c>
      <c r="AF217" s="71" t="s">
        <v>550</v>
      </c>
      <c r="AG217" s="60">
        <v>0</v>
      </c>
      <c r="AH217" s="64" t="s">
        <v>646</v>
      </c>
      <c r="AI217" s="57">
        <v>0</v>
      </c>
      <c r="AJ217" s="58">
        <v>0</v>
      </c>
      <c r="AK217" s="68" t="s">
        <v>646</v>
      </c>
      <c r="AL217" s="8" t="s">
        <v>876</v>
      </c>
      <c r="AM217" s="63">
        <v>0</v>
      </c>
    </row>
    <row r="218" spans="1:39" s="8" customFormat="1" ht="17" customHeight="1" x14ac:dyDescent="0.15">
      <c r="A218" s="51"/>
      <c r="B218" s="184" t="s">
        <v>514</v>
      </c>
      <c r="C218" s="199"/>
      <c r="D218" s="200"/>
      <c r="E218" s="197"/>
      <c r="F218" s="198"/>
      <c r="G218" s="95"/>
      <c r="H218" s="96"/>
      <c r="I218" s="97"/>
      <c r="J218" s="97"/>
      <c r="K218" s="97"/>
      <c r="L218" s="98"/>
      <c r="M218" s="99"/>
      <c r="N218" s="100"/>
      <c r="O218" s="101"/>
      <c r="P218" s="102"/>
      <c r="Q218" s="103"/>
      <c r="R218" s="104"/>
      <c r="S218" s="104"/>
      <c r="T218" s="105"/>
      <c r="U218" s="103"/>
      <c r="V218" s="106"/>
      <c r="W218" s="107"/>
      <c r="X218" s="108"/>
      <c r="Y218" s="101"/>
      <c r="Z218" s="109"/>
      <c r="AA218" s="110"/>
      <c r="AB218" s="111"/>
      <c r="AC218" s="111"/>
      <c r="AD218" s="112"/>
      <c r="AE218" s="110"/>
      <c r="AF218" s="113"/>
      <c r="AG218" s="107"/>
      <c r="AH218" s="108"/>
      <c r="AI218" s="101"/>
      <c r="AJ218" s="102"/>
      <c r="AK218" s="114" t="e">
        <v>#N/A</v>
      </c>
      <c r="AL218" s="115"/>
      <c r="AM218" s="109"/>
    </row>
    <row r="219" spans="1:39" s="8" customFormat="1" ht="17" customHeight="1" x14ac:dyDescent="0.15">
      <c r="A219" s="51" t="s">
        <v>7</v>
      </c>
      <c r="B219" s="189" t="s">
        <v>411</v>
      </c>
      <c r="C219" s="190" t="s">
        <v>412</v>
      </c>
      <c r="D219" s="191">
        <v>2</v>
      </c>
      <c r="E219" s="192" t="s">
        <v>10</v>
      </c>
      <c r="F219" s="193" t="s">
        <v>525</v>
      </c>
      <c r="G219" s="52" t="s">
        <v>646</v>
      </c>
      <c r="H219" s="53" t="b">
        <v>1</v>
      </c>
      <c r="I219" s="54" t="b">
        <v>1</v>
      </c>
      <c r="J219" s="54">
        <v>2</v>
      </c>
      <c r="K219" s="54" t="b">
        <v>1</v>
      </c>
      <c r="L219" s="26" t="s">
        <v>646</v>
      </c>
      <c r="M219" s="55" t="b">
        <v>1</v>
      </c>
      <c r="N219" s="56" t="s">
        <v>646</v>
      </c>
      <c r="O219" s="57">
        <v>0.5</v>
      </c>
      <c r="P219" s="58">
        <v>1</v>
      </c>
      <c r="Q219" s="62" t="s">
        <v>646</v>
      </c>
      <c r="R219" s="69" t="b">
        <v>1</v>
      </c>
      <c r="S219" s="69" t="b">
        <v>1</v>
      </c>
      <c r="T219" s="61">
        <v>0.66666666666666663</v>
      </c>
      <c r="U219" s="62">
        <v>1</v>
      </c>
      <c r="V219" s="59" t="s">
        <v>646</v>
      </c>
      <c r="W219" s="60" t="b">
        <v>1</v>
      </c>
      <c r="X219" s="64" t="s">
        <v>646</v>
      </c>
      <c r="Y219" s="57">
        <v>0.33333333333333331</v>
      </c>
      <c r="Z219" s="63">
        <v>1</v>
      </c>
      <c r="AA219" s="66" t="s">
        <v>646</v>
      </c>
      <c r="AB219" s="70">
        <v>0</v>
      </c>
      <c r="AC219" s="70" t="s">
        <v>646</v>
      </c>
      <c r="AD219" s="65">
        <v>0</v>
      </c>
      <c r="AE219" s="66">
        <v>0</v>
      </c>
      <c r="AF219" s="71" t="s">
        <v>646</v>
      </c>
      <c r="AG219" s="60">
        <v>0</v>
      </c>
      <c r="AH219" s="64" t="s">
        <v>646</v>
      </c>
      <c r="AI219" s="57">
        <v>0</v>
      </c>
      <c r="AJ219" s="58">
        <v>0</v>
      </c>
      <c r="AK219" s="68" t="s">
        <v>646</v>
      </c>
      <c r="AL219" s="8" t="s">
        <v>876</v>
      </c>
      <c r="AM219" s="63">
        <v>0</v>
      </c>
    </row>
    <row r="220" spans="1:39" s="8" customFormat="1" ht="17" customHeight="1" x14ac:dyDescent="0.15">
      <c r="A220" s="51" t="s">
        <v>7</v>
      </c>
      <c r="B220" s="189" t="s">
        <v>413</v>
      </c>
      <c r="C220" s="190" t="s">
        <v>414</v>
      </c>
      <c r="D220" s="191">
        <v>3</v>
      </c>
      <c r="E220" s="192" t="s">
        <v>4</v>
      </c>
      <c r="F220" s="193" t="s">
        <v>524</v>
      </c>
      <c r="G220" s="52" t="b">
        <v>1</v>
      </c>
      <c r="H220" s="53" t="b">
        <v>1</v>
      </c>
      <c r="I220" s="54" t="b">
        <v>1</v>
      </c>
      <c r="J220" s="54">
        <v>3</v>
      </c>
      <c r="K220" s="54" t="b">
        <v>1</v>
      </c>
      <c r="L220" s="26" t="s">
        <v>646</v>
      </c>
      <c r="M220" s="55" t="b">
        <v>1</v>
      </c>
      <c r="N220" s="56" t="s">
        <v>646</v>
      </c>
      <c r="O220" s="57">
        <v>0.5</v>
      </c>
      <c r="P220" s="58">
        <v>1</v>
      </c>
      <c r="Q220" s="62" t="b">
        <v>1</v>
      </c>
      <c r="R220" s="69" t="b">
        <v>1</v>
      </c>
      <c r="S220" s="69" t="b">
        <v>1</v>
      </c>
      <c r="T220" s="61">
        <v>1</v>
      </c>
      <c r="U220" s="62">
        <v>1</v>
      </c>
      <c r="V220" s="59" t="b">
        <v>1</v>
      </c>
      <c r="W220" s="60" t="b">
        <v>1</v>
      </c>
      <c r="X220" s="64" t="b">
        <v>1</v>
      </c>
      <c r="Y220" s="57">
        <v>1</v>
      </c>
      <c r="Z220" s="63">
        <v>1</v>
      </c>
      <c r="AA220" s="66" t="b">
        <v>1</v>
      </c>
      <c r="AB220" s="70" t="b">
        <v>1</v>
      </c>
      <c r="AC220" s="70" t="b">
        <v>1</v>
      </c>
      <c r="AD220" s="65">
        <v>1</v>
      </c>
      <c r="AE220" s="66">
        <v>1</v>
      </c>
      <c r="AF220" s="71" t="b">
        <v>1</v>
      </c>
      <c r="AG220" s="60">
        <v>0</v>
      </c>
      <c r="AH220" s="64" t="b">
        <v>1</v>
      </c>
      <c r="AI220" s="57">
        <v>0.66666666666666663</v>
      </c>
      <c r="AJ220" s="58">
        <v>1</v>
      </c>
      <c r="AK220" s="68" t="s">
        <v>646</v>
      </c>
      <c r="AL220" s="8" t="s">
        <v>876</v>
      </c>
      <c r="AM220" s="63">
        <v>0</v>
      </c>
    </row>
    <row r="221" spans="1:39" s="8" customFormat="1" ht="17" customHeight="1" x14ac:dyDescent="0.15">
      <c r="A221" s="51" t="s">
        <v>7</v>
      </c>
      <c r="B221" s="189" t="s">
        <v>415</v>
      </c>
      <c r="C221" s="190" t="s">
        <v>416</v>
      </c>
      <c r="D221" s="191">
        <v>3</v>
      </c>
      <c r="E221" s="192" t="s">
        <v>4</v>
      </c>
      <c r="F221" s="193" t="s">
        <v>524</v>
      </c>
      <c r="G221" s="52" t="s">
        <v>646</v>
      </c>
      <c r="H221" s="53">
        <v>0</v>
      </c>
      <c r="I221" s="54" t="b">
        <v>1</v>
      </c>
      <c r="J221" s="54">
        <v>1</v>
      </c>
      <c r="K221" s="54" t="b">
        <v>1</v>
      </c>
      <c r="L221" s="26" t="s">
        <v>646</v>
      </c>
      <c r="M221" s="55" t="b">
        <v>1</v>
      </c>
      <c r="N221" s="56" t="s">
        <v>646</v>
      </c>
      <c r="O221" s="57">
        <v>0.5</v>
      </c>
      <c r="P221" s="58">
        <v>1</v>
      </c>
      <c r="Q221" s="62" t="s">
        <v>646</v>
      </c>
      <c r="R221" s="69">
        <v>0</v>
      </c>
      <c r="S221" s="69" t="b">
        <v>1</v>
      </c>
      <c r="T221" s="61">
        <v>0.33333333333333331</v>
      </c>
      <c r="U221" s="62">
        <v>1</v>
      </c>
      <c r="V221" s="59" t="s">
        <v>646</v>
      </c>
      <c r="W221" s="60">
        <v>0</v>
      </c>
      <c r="X221" s="64" t="b">
        <v>1</v>
      </c>
      <c r="Y221" s="57">
        <v>0.33333333333333331</v>
      </c>
      <c r="Z221" s="63">
        <v>1</v>
      </c>
      <c r="AA221" s="66" t="s">
        <v>646</v>
      </c>
      <c r="AB221" s="70">
        <v>0</v>
      </c>
      <c r="AC221" s="70" t="b">
        <v>1</v>
      </c>
      <c r="AD221" s="65">
        <v>0.33333333333333331</v>
      </c>
      <c r="AE221" s="66">
        <v>1</v>
      </c>
      <c r="AF221" s="71" t="s">
        <v>646</v>
      </c>
      <c r="AG221" s="60">
        <v>0</v>
      </c>
      <c r="AH221" s="64" t="s">
        <v>646</v>
      </c>
      <c r="AI221" s="57">
        <v>0</v>
      </c>
      <c r="AJ221" s="58">
        <v>0</v>
      </c>
      <c r="AK221" s="68" t="s">
        <v>3099</v>
      </c>
      <c r="AL221" s="8" t="b">
        <v>1</v>
      </c>
      <c r="AM221" s="63">
        <v>1</v>
      </c>
    </row>
    <row r="222" spans="1:39" s="8" customFormat="1" ht="17" customHeight="1" x14ac:dyDescent="0.15">
      <c r="A222" s="51" t="s">
        <v>7</v>
      </c>
      <c r="B222" s="189" t="s">
        <v>417</v>
      </c>
      <c r="C222" s="190" t="s">
        <v>418</v>
      </c>
      <c r="D222" s="191">
        <v>4</v>
      </c>
      <c r="E222" s="192" t="s">
        <v>10</v>
      </c>
      <c r="F222" s="193" t="s">
        <v>522</v>
      </c>
      <c r="G222" s="52" t="b">
        <v>1</v>
      </c>
      <c r="H222" s="53" t="b">
        <v>1</v>
      </c>
      <c r="I222" s="54" t="b">
        <v>1</v>
      </c>
      <c r="J222" s="54">
        <v>3</v>
      </c>
      <c r="K222" s="54" t="b">
        <v>1</v>
      </c>
      <c r="L222" s="26" t="s">
        <v>646</v>
      </c>
      <c r="M222" s="55" t="b">
        <v>1</v>
      </c>
      <c r="N222" s="56" t="s">
        <v>646</v>
      </c>
      <c r="O222" s="57">
        <v>0.5</v>
      </c>
      <c r="P222" s="58">
        <v>1</v>
      </c>
      <c r="Q222" s="62" t="b">
        <v>1</v>
      </c>
      <c r="R222" s="69" t="b">
        <v>1</v>
      </c>
      <c r="S222" s="69" t="b">
        <v>1</v>
      </c>
      <c r="T222" s="61">
        <v>1</v>
      </c>
      <c r="U222" s="62">
        <v>1</v>
      </c>
      <c r="V222" s="59" t="b">
        <v>1</v>
      </c>
      <c r="W222" s="60" t="b">
        <v>1</v>
      </c>
      <c r="X222" s="64" t="b">
        <v>1</v>
      </c>
      <c r="Y222" s="57">
        <v>1</v>
      </c>
      <c r="Z222" s="63">
        <v>1</v>
      </c>
      <c r="AA222" s="66" t="b">
        <v>1</v>
      </c>
      <c r="AB222" s="70" t="b">
        <v>1</v>
      </c>
      <c r="AC222" s="70" t="b">
        <v>1</v>
      </c>
      <c r="AD222" s="65">
        <v>1</v>
      </c>
      <c r="AE222" s="66">
        <v>1</v>
      </c>
      <c r="AF222" s="71" t="b">
        <v>1</v>
      </c>
      <c r="AG222" s="60">
        <v>0</v>
      </c>
      <c r="AH222" s="64" t="b">
        <v>1</v>
      </c>
      <c r="AI222" s="57">
        <v>0.66666666666666663</v>
      </c>
      <c r="AJ222" s="58">
        <v>1</v>
      </c>
      <c r="AK222" s="68" t="s">
        <v>3099</v>
      </c>
      <c r="AL222" s="8" t="b">
        <v>1</v>
      </c>
      <c r="AM222" s="63">
        <v>1</v>
      </c>
    </row>
    <row r="223" spans="1:39" s="8" customFormat="1" ht="17" customHeight="1" x14ac:dyDescent="0.15">
      <c r="A223" s="51" t="s">
        <v>7</v>
      </c>
      <c r="B223" s="189" t="s">
        <v>419</v>
      </c>
      <c r="C223" s="190" t="s">
        <v>420</v>
      </c>
      <c r="D223" s="191">
        <v>3</v>
      </c>
      <c r="E223" s="192" t="s">
        <v>15</v>
      </c>
      <c r="F223" s="193" t="s">
        <v>525</v>
      </c>
      <c r="G223" s="52" t="s">
        <v>646</v>
      </c>
      <c r="H223" s="53" t="b">
        <v>1</v>
      </c>
      <c r="I223" s="54" t="s">
        <v>646</v>
      </c>
      <c r="J223" s="54">
        <v>1</v>
      </c>
      <c r="K223" s="54" t="b">
        <v>1</v>
      </c>
      <c r="L223" s="26" t="s">
        <v>646</v>
      </c>
      <c r="M223" s="55" t="s">
        <v>646</v>
      </c>
      <c r="N223" s="56" t="s">
        <v>646</v>
      </c>
      <c r="O223" s="57">
        <v>0.25</v>
      </c>
      <c r="P223" s="58">
        <v>1</v>
      </c>
      <c r="Q223" s="62" t="s">
        <v>646</v>
      </c>
      <c r="R223" s="69" t="b">
        <v>1</v>
      </c>
      <c r="S223" s="69" t="s">
        <v>646</v>
      </c>
      <c r="T223" s="61">
        <v>0.33333333333333331</v>
      </c>
      <c r="U223" s="62">
        <v>1</v>
      </c>
      <c r="V223" s="59" t="s">
        <v>646</v>
      </c>
      <c r="W223" s="60" t="b">
        <v>1</v>
      </c>
      <c r="X223" s="64" t="s">
        <v>646</v>
      </c>
      <c r="Y223" s="57">
        <v>0.33333333333333331</v>
      </c>
      <c r="Z223" s="63">
        <v>1</v>
      </c>
      <c r="AA223" s="66" t="s">
        <v>646</v>
      </c>
      <c r="AB223" s="70">
        <v>0</v>
      </c>
      <c r="AC223" s="70" t="s">
        <v>646</v>
      </c>
      <c r="AD223" s="65">
        <v>0</v>
      </c>
      <c r="AE223" s="66">
        <v>0</v>
      </c>
      <c r="AF223" s="71" t="s">
        <v>646</v>
      </c>
      <c r="AG223" s="60">
        <v>0</v>
      </c>
      <c r="AH223" s="64" t="s">
        <v>646</v>
      </c>
      <c r="AI223" s="57">
        <v>0</v>
      </c>
      <c r="AJ223" s="58">
        <v>0</v>
      </c>
      <c r="AK223" s="68" t="s">
        <v>3099</v>
      </c>
      <c r="AL223" s="8" t="b">
        <v>1</v>
      </c>
      <c r="AM223" s="63">
        <v>1</v>
      </c>
    </row>
    <row r="224" spans="1:39" s="8" customFormat="1" ht="17" customHeight="1" x14ac:dyDescent="0.15">
      <c r="A224" s="51" t="s">
        <v>24</v>
      </c>
      <c r="B224" s="189" t="s">
        <v>421</v>
      </c>
      <c r="C224" s="190" t="s">
        <v>422</v>
      </c>
      <c r="D224" s="191">
        <v>2</v>
      </c>
      <c r="E224" s="192" t="s">
        <v>4</v>
      </c>
      <c r="F224" s="193" t="s">
        <v>521</v>
      </c>
      <c r="G224" s="52" t="s">
        <v>550</v>
      </c>
      <c r="H224" s="53">
        <v>0</v>
      </c>
      <c r="I224" s="54" t="s">
        <v>646</v>
      </c>
      <c r="J224" s="54">
        <v>0</v>
      </c>
      <c r="K224" s="54" t="s">
        <v>646</v>
      </c>
      <c r="L224" s="26" t="b">
        <v>1</v>
      </c>
      <c r="M224" s="55" t="b">
        <v>1</v>
      </c>
      <c r="N224" s="56" t="s">
        <v>646</v>
      </c>
      <c r="O224" s="57">
        <v>0.5</v>
      </c>
      <c r="P224" s="58">
        <v>1</v>
      </c>
      <c r="Q224" s="62" t="s">
        <v>550</v>
      </c>
      <c r="R224" s="69">
        <v>0</v>
      </c>
      <c r="S224" s="69" t="s">
        <v>646</v>
      </c>
      <c r="T224" s="61">
        <v>0</v>
      </c>
      <c r="U224" s="62">
        <v>0</v>
      </c>
      <c r="V224" s="59" t="s">
        <v>550</v>
      </c>
      <c r="W224" s="60">
        <v>0</v>
      </c>
      <c r="X224" s="64" t="s">
        <v>646</v>
      </c>
      <c r="Y224" s="57">
        <v>0</v>
      </c>
      <c r="Z224" s="63">
        <v>0</v>
      </c>
      <c r="AA224" s="66" t="s">
        <v>550</v>
      </c>
      <c r="AB224" s="70">
        <v>0</v>
      </c>
      <c r="AC224" s="70" t="s">
        <v>646</v>
      </c>
      <c r="AD224" s="65">
        <v>0</v>
      </c>
      <c r="AE224" s="66">
        <v>0</v>
      </c>
      <c r="AF224" s="71" t="s">
        <v>550</v>
      </c>
      <c r="AG224" s="60">
        <v>0</v>
      </c>
      <c r="AH224" s="64" t="s">
        <v>646</v>
      </c>
      <c r="AI224" s="57">
        <v>0</v>
      </c>
      <c r="AJ224" s="58">
        <v>0</v>
      </c>
      <c r="AK224" s="68" t="s">
        <v>3099</v>
      </c>
      <c r="AL224" s="8" t="b">
        <v>1</v>
      </c>
      <c r="AM224" s="63">
        <v>1</v>
      </c>
    </row>
    <row r="225" spans="1:39" s="8" customFormat="1" ht="17" customHeight="1" x14ac:dyDescent="0.15">
      <c r="A225" s="51" t="s">
        <v>7</v>
      </c>
      <c r="B225" s="189" t="s">
        <v>423</v>
      </c>
      <c r="C225" s="190" t="s">
        <v>424</v>
      </c>
      <c r="D225" s="191">
        <v>2</v>
      </c>
      <c r="E225" s="192" t="s">
        <v>10</v>
      </c>
      <c r="F225" s="193" t="s">
        <v>525</v>
      </c>
      <c r="G225" s="52" t="s">
        <v>646</v>
      </c>
      <c r="H225" s="53">
        <v>0</v>
      </c>
      <c r="I225" s="54" t="s">
        <v>646</v>
      </c>
      <c r="J225" s="54">
        <v>0</v>
      </c>
      <c r="K225" s="54" t="s">
        <v>646</v>
      </c>
      <c r="L225" s="26" t="s">
        <v>646</v>
      </c>
      <c r="M225" s="55" t="b">
        <v>1</v>
      </c>
      <c r="N225" s="56" t="s">
        <v>646</v>
      </c>
      <c r="O225" s="57">
        <v>0.25</v>
      </c>
      <c r="P225" s="58">
        <v>1</v>
      </c>
      <c r="Q225" s="62" t="s">
        <v>646</v>
      </c>
      <c r="R225" s="69">
        <v>0</v>
      </c>
      <c r="S225" s="69" t="s">
        <v>646</v>
      </c>
      <c r="T225" s="61">
        <v>0</v>
      </c>
      <c r="U225" s="62">
        <v>0</v>
      </c>
      <c r="V225" s="59" t="s">
        <v>646</v>
      </c>
      <c r="W225" s="60">
        <v>0</v>
      </c>
      <c r="X225" s="64" t="s">
        <v>646</v>
      </c>
      <c r="Y225" s="57">
        <v>0</v>
      </c>
      <c r="Z225" s="63">
        <v>0</v>
      </c>
      <c r="AA225" s="66" t="s">
        <v>646</v>
      </c>
      <c r="AB225" s="70">
        <v>0</v>
      </c>
      <c r="AC225" s="70" t="s">
        <v>646</v>
      </c>
      <c r="AD225" s="65">
        <v>0</v>
      </c>
      <c r="AE225" s="66">
        <v>0</v>
      </c>
      <c r="AF225" s="71" t="s">
        <v>646</v>
      </c>
      <c r="AG225" s="60">
        <v>0</v>
      </c>
      <c r="AH225" s="64" t="s">
        <v>646</v>
      </c>
      <c r="AI225" s="57">
        <v>0</v>
      </c>
      <c r="AJ225" s="58">
        <v>0</v>
      </c>
      <c r="AK225" s="68" t="s">
        <v>3099</v>
      </c>
      <c r="AL225" s="8" t="b">
        <v>1</v>
      </c>
      <c r="AM225" s="63">
        <v>1</v>
      </c>
    </row>
    <row r="226" spans="1:39" s="8" customFormat="1" ht="17" customHeight="1" x14ac:dyDescent="0.15">
      <c r="A226" s="51" t="s">
        <v>7</v>
      </c>
      <c r="B226" s="189" t="s">
        <v>425</v>
      </c>
      <c r="C226" s="190" t="s">
        <v>426</v>
      </c>
      <c r="D226" s="191">
        <v>4</v>
      </c>
      <c r="E226" s="192" t="s">
        <v>10</v>
      </c>
      <c r="F226" s="193" t="s">
        <v>522</v>
      </c>
      <c r="G226" s="52" t="b">
        <v>1</v>
      </c>
      <c r="H226" s="53">
        <v>0</v>
      </c>
      <c r="I226" s="54" t="b">
        <v>1</v>
      </c>
      <c r="J226" s="54">
        <v>2</v>
      </c>
      <c r="K226" s="54" t="b">
        <v>1</v>
      </c>
      <c r="L226" s="26" t="s">
        <v>646</v>
      </c>
      <c r="M226" s="55" t="b">
        <v>1</v>
      </c>
      <c r="N226" s="56" t="b">
        <v>1</v>
      </c>
      <c r="O226" s="57">
        <v>0.75</v>
      </c>
      <c r="P226" s="58">
        <v>1</v>
      </c>
      <c r="Q226" s="62" t="b">
        <v>1</v>
      </c>
      <c r="R226" s="69">
        <v>0</v>
      </c>
      <c r="S226" s="69" t="b">
        <v>1</v>
      </c>
      <c r="T226" s="61">
        <v>0.66666666666666663</v>
      </c>
      <c r="U226" s="62">
        <v>1</v>
      </c>
      <c r="V226" s="59" t="b">
        <v>1</v>
      </c>
      <c r="W226" s="60">
        <v>0</v>
      </c>
      <c r="X226" s="64" t="b">
        <v>1</v>
      </c>
      <c r="Y226" s="57">
        <v>0.66666666666666663</v>
      </c>
      <c r="Z226" s="63">
        <v>1</v>
      </c>
      <c r="AA226" s="66" t="b">
        <v>1</v>
      </c>
      <c r="AB226" s="70">
        <v>0</v>
      </c>
      <c r="AC226" s="70" t="b">
        <v>1</v>
      </c>
      <c r="AD226" s="65">
        <v>0.66666666666666663</v>
      </c>
      <c r="AE226" s="66">
        <v>1</v>
      </c>
      <c r="AF226" s="71" t="b">
        <v>1</v>
      </c>
      <c r="AG226" s="60">
        <v>0</v>
      </c>
      <c r="AH226" s="64" t="b">
        <v>1</v>
      </c>
      <c r="AI226" s="57">
        <v>0.66666666666666663</v>
      </c>
      <c r="AJ226" s="58">
        <v>1</v>
      </c>
      <c r="AK226" s="68" t="s">
        <v>3099</v>
      </c>
      <c r="AL226" s="8" t="b">
        <v>1</v>
      </c>
      <c r="AM226" s="63">
        <v>1</v>
      </c>
    </row>
    <row r="227" spans="1:39" s="8" customFormat="1" ht="17" customHeight="1" x14ac:dyDescent="0.15">
      <c r="A227" s="51" t="s">
        <v>7</v>
      </c>
      <c r="B227" s="189" t="s">
        <v>427</v>
      </c>
      <c r="C227" s="190" t="s">
        <v>428</v>
      </c>
      <c r="D227" s="191">
        <v>3</v>
      </c>
      <c r="E227" s="192" t="s">
        <v>10</v>
      </c>
      <c r="F227" s="193" t="s">
        <v>523</v>
      </c>
      <c r="G227" s="52" t="s">
        <v>646</v>
      </c>
      <c r="H227" s="53" t="b">
        <v>1</v>
      </c>
      <c r="I227" s="54" t="s">
        <v>646</v>
      </c>
      <c r="J227" s="54">
        <v>1</v>
      </c>
      <c r="K227" s="54" t="b">
        <v>1</v>
      </c>
      <c r="L227" s="26" t="b">
        <v>1</v>
      </c>
      <c r="M227" s="55" t="b">
        <v>1</v>
      </c>
      <c r="N227" s="56" t="s">
        <v>646</v>
      </c>
      <c r="O227" s="57">
        <v>0.75</v>
      </c>
      <c r="P227" s="58">
        <v>1</v>
      </c>
      <c r="Q227" s="62" t="s">
        <v>646</v>
      </c>
      <c r="R227" s="69" t="b">
        <v>1</v>
      </c>
      <c r="S227" s="69" t="s">
        <v>646</v>
      </c>
      <c r="T227" s="61">
        <v>0.33333333333333331</v>
      </c>
      <c r="U227" s="62">
        <v>1</v>
      </c>
      <c r="V227" s="59" t="s">
        <v>646</v>
      </c>
      <c r="W227" s="60" t="b">
        <v>1</v>
      </c>
      <c r="X227" s="64" t="s">
        <v>646</v>
      </c>
      <c r="Y227" s="57">
        <v>0.33333333333333331</v>
      </c>
      <c r="Z227" s="63">
        <v>1</v>
      </c>
      <c r="AA227" s="66" t="s">
        <v>646</v>
      </c>
      <c r="AB227" s="70">
        <v>0</v>
      </c>
      <c r="AC227" s="70" t="s">
        <v>646</v>
      </c>
      <c r="AD227" s="65">
        <v>0</v>
      </c>
      <c r="AE227" s="66">
        <v>0</v>
      </c>
      <c r="AF227" s="71" t="s">
        <v>646</v>
      </c>
      <c r="AG227" s="60">
        <v>0</v>
      </c>
      <c r="AH227" s="64" t="s">
        <v>646</v>
      </c>
      <c r="AI227" s="57">
        <v>0</v>
      </c>
      <c r="AJ227" s="58">
        <v>0</v>
      </c>
      <c r="AK227" s="68" t="s">
        <v>3099</v>
      </c>
      <c r="AL227" s="8" t="b">
        <v>1</v>
      </c>
      <c r="AM227" s="63">
        <v>1</v>
      </c>
    </row>
    <row r="228" spans="1:39" s="8" customFormat="1" ht="17" customHeight="1" x14ac:dyDescent="0.15">
      <c r="A228" s="51" t="s">
        <v>7</v>
      </c>
      <c r="B228" s="189" t="s">
        <v>429</v>
      </c>
      <c r="C228" s="190" t="s">
        <v>430</v>
      </c>
      <c r="D228" s="191">
        <v>4</v>
      </c>
      <c r="E228" s="192" t="s">
        <v>10</v>
      </c>
      <c r="F228" s="193" t="s">
        <v>522</v>
      </c>
      <c r="G228" s="52" t="b">
        <v>1</v>
      </c>
      <c r="H228" s="53" t="b">
        <v>1</v>
      </c>
      <c r="I228" s="54" t="b">
        <v>1</v>
      </c>
      <c r="J228" s="54">
        <v>3</v>
      </c>
      <c r="K228" s="54" t="b">
        <v>1</v>
      </c>
      <c r="L228" s="26" t="s">
        <v>646</v>
      </c>
      <c r="M228" s="55" t="b">
        <v>1</v>
      </c>
      <c r="N228" s="56" t="s">
        <v>646</v>
      </c>
      <c r="O228" s="57">
        <v>0.5</v>
      </c>
      <c r="P228" s="58">
        <v>1</v>
      </c>
      <c r="Q228" s="62" t="b">
        <v>1</v>
      </c>
      <c r="R228" s="69" t="b">
        <v>1</v>
      </c>
      <c r="S228" s="69" t="b">
        <v>1</v>
      </c>
      <c r="T228" s="61">
        <v>1</v>
      </c>
      <c r="U228" s="62">
        <v>1</v>
      </c>
      <c r="V228" s="59" t="b">
        <v>1</v>
      </c>
      <c r="W228" s="60" t="b">
        <v>1</v>
      </c>
      <c r="X228" s="64" t="b">
        <v>1</v>
      </c>
      <c r="Y228" s="57">
        <v>1</v>
      </c>
      <c r="Z228" s="63">
        <v>1</v>
      </c>
      <c r="AA228" s="66" t="b">
        <v>1</v>
      </c>
      <c r="AB228" s="70" t="b">
        <v>1</v>
      </c>
      <c r="AC228" s="70" t="b">
        <v>1</v>
      </c>
      <c r="AD228" s="65">
        <v>1</v>
      </c>
      <c r="AE228" s="66">
        <v>1</v>
      </c>
      <c r="AF228" s="71" t="b">
        <v>1</v>
      </c>
      <c r="AG228" s="60" t="b">
        <v>1</v>
      </c>
      <c r="AH228" s="64" t="b">
        <v>1</v>
      </c>
      <c r="AI228" s="57">
        <v>1</v>
      </c>
      <c r="AJ228" s="58">
        <v>1</v>
      </c>
      <c r="AK228" s="68" t="s">
        <v>3099</v>
      </c>
      <c r="AL228" s="8" t="b">
        <v>1</v>
      </c>
      <c r="AM228" s="63">
        <v>1</v>
      </c>
    </row>
    <row r="229" spans="1:39" s="8" customFormat="1" ht="17" customHeight="1" x14ac:dyDescent="0.15">
      <c r="A229" s="51" t="s">
        <v>7</v>
      </c>
      <c r="B229" s="189" t="s">
        <v>431</v>
      </c>
      <c r="C229" s="190" t="s">
        <v>432</v>
      </c>
      <c r="D229" s="191">
        <v>3</v>
      </c>
      <c r="E229" s="192" t="s">
        <v>10</v>
      </c>
      <c r="F229" s="193" t="s">
        <v>522</v>
      </c>
      <c r="G229" s="52" t="b">
        <v>1</v>
      </c>
      <c r="H229" s="53">
        <v>0</v>
      </c>
      <c r="I229" s="54" t="b">
        <v>1</v>
      </c>
      <c r="J229" s="54">
        <v>2</v>
      </c>
      <c r="K229" s="54" t="b">
        <v>1</v>
      </c>
      <c r="L229" s="26" t="b">
        <v>1</v>
      </c>
      <c r="M229" s="55" t="b">
        <v>1</v>
      </c>
      <c r="N229" s="56" t="s">
        <v>646</v>
      </c>
      <c r="O229" s="57">
        <v>0.75</v>
      </c>
      <c r="P229" s="58">
        <v>1</v>
      </c>
      <c r="Q229" s="62" t="b">
        <v>1</v>
      </c>
      <c r="R229" s="69">
        <v>0</v>
      </c>
      <c r="S229" s="69" t="b">
        <v>1</v>
      </c>
      <c r="T229" s="61">
        <v>0.66666666666666663</v>
      </c>
      <c r="U229" s="62">
        <v>1</v>
      </c>
      <c r="V229" s="59" t="b">
        <v>1</v>
      </c>
      <c r="W229" s="60">
        <v>0</v>
      </c>
      <c r="X229" s="64" t="b">
        <v>1</v>
      </c>
      <c r="Y229" s="57">
        <v>0.66666666666666663</v>
      </c>
      <c r="Z229" s="63">
        <v>1</v>
      </c>
      <c r="AA229" s="66" t="b">
        <v>1</v>
      </c>
      <c r="AB229" s="70">
        <v>0</v>
      </c>
      <c r="AC229" s="70" t="b">
        <v>1</v>
      </c>
      <c r="AD229" s="65">
        <v>0.66666666666666663</v>
      </c>
      <c r="AE229" s="66">
        <v>1</v>
      </c>
      <c r="AF229" s="71" t="b">
        <v>1</v>
      </c>
      <c r="AG229" s="60">
        <v>0</v>
      </c>
      <c r="AH229" s="64" t="b">
        <v>1</v>
      </c>
      <c r="AI229" s="57">
        <v>0.66666666666666663</v>
      </c>
      <c r="AJ229" s="58">
        <v>1</v>
      </c>
      <c r="AK229" s="68" t="s">
        <v>646</v>
      </c>
      <c r="AL229" s="8" t="s">
        <v>876</v>
      </c>
      <c r="AM229" s="63">
        <v>0</v>
      </c>
    </row>
    <row r="230" spans="1:39" s="8" customFormat="1" ht="17" customHeight="1" x14ac:dyDescent="0.15">
      <c r="A230" s="51" t="s">
        <v>24</v>
      </c>
      <c r="B230" s="189" t="s">
        <v>433</v>
      </c>
      <c r="C230" s="190" t="s">
        <v>434</v>
      </c>
      <c r="D230" s="191">
        <v>2</v>
      </c>
      <c r="E230" s="192" t="s">
        <v>10</v>
      </c>
      <c r="F230" s="193" t="s">
        <v>526</v>
      </c>
      <c r="G230" s="52" t="s">
        <v>646</v>
      </c>
      <c r="H230" s="53" t="b">
        <v>1</v>
      </c>
      <c r="I230" s="54" t="s">
        <v>646</v>
      </c>
      <c r="J230" s="54">
        <v>1</v>
      </c>
      <c r="K230" s="54" t="b">
        <v>1</v>
      </c>
      <c r="L230" s="26" t="s">
        <v>646</v>
      </c>
      <c r="M230" s="55" t="b">
        <v>1</v>
      </c>
      <c r="N230" s="56" t="s">
        <v>646</v>
      </c>
      <c r="O230" s="57">
        <v>0.5</v>
      </c>
      <c r="P230" s="58">
        <v>1</v>
      </c>
      <c r="Q230" s="62" t="s">
        <v>646</v>
      </c>
      <c r="R230" s="69" t="b">
        <v>1</v>
      </c>
      <c r="S230" s="69" t="s">
        <v>646</v>
      </c>
      <c r="T230" s="61">
        <v>0.33333333333333331</v>
      </c>
      <c r="U230" s="62">
        <v>1</v>
      </c>
      <c r="V230" s="59" t="s">
        <v>646</v>
      </c>
      <c r="W230" s="60" t="b">
        <v>1</v>
      </c>
      <c r="X230" s="64" t="s">
        <v>646</v>
      </c>
      <c r="Y230" s="57">
        <v>0.33333333333333331</v>
      </c>
      <c r="Z230" s="63">
        <v>1</v>
      </c>
      <c r="AA230" s="66" t="s">
        <v>646</v>
      </c>
      <c r="AB230" s="70" t="b">
        <v>1</v>
      </c>
      <c r="AC230" s="70" t="s">
        <v>646</v>
      </c>
      <c r="AD230" s="65">
        <v>0.33333333333333331</v>
      </c>
      <c r="AE230" s="66">
        <v>1</v>
      </c>
      <c r="AF230" s="71" t="s">
        <v>646</v>
      </c>
      <c r="AG230" s="60">
        <v>0</v>
      </c>
      <c r="AH230" s="64" t="s">
        <v>646</v>
      </c>
      <c r="AI230" s="57">
        <v>0</v>
      </c>
      <c r="AJ230" s="58">
        <v>0</v>
      </c>
      <c r="AK230" s="68" t="s">
        <v>646</v>
      </c>
      <c r="AL230" s="8" t="s">
        <v>876</v>
      </c>
      <c r="AM230" s="63">
        <v>0</v>
      </c>
    </row>
    <row r="231" spans="1:39" s="8" customFormat="1" ht="17" customHeight="1" x14ac:dyDescent="0.15">
      <c r="A231" s="51" t="s">
        <v>7</v>
      </c>
      <c r="B231" s="189" t="s">
        <v>435</v>
      </c>
      <c r="C231" s="190" t="s">
        <v>540</v>
      </c>
      <c r="D231" s="191">
        <v>4</v>
      </c>
      <c r="E231" s="192" t="s">
        <v>10</v>
      </c>
      <c r="F231" s="193" t="s">
        <v>522</v>
      </c>
      <c r="G231" s="52" t="b">
        <v>1</v>
      </c>
      <c r="H231" s="53" t="b">
        <v>1</v>
      </c>
      <c r="I231" s="54" t="b">
        <v>1</v>
      </c>
      <c r="J231" s="54">
        <v>3</v>
      </c>
      <c r="K231" s="54" t="b">
        <v>1</v>
      </c>
      <c r="L231" s="26" t="s">
        <v>646</v>
      </c>
      <c r="M231" s="55" t="b">
        <v>1</v>
      </c>
      <c r="N231" s="56" t="b">
        <v>1</v>
      </c>
      <c r="O231" s="57">
        <v>0.75</v>
      </c>
      <c r="P231" s="58">
        <v>1</v>
      </c>
      <c r="Q231" s="62" t="b">
        <v>1</v>
      </c>
      <c r="R231" s="69" t="b">
        <v>1</v>
      </c>
      <c r="S231" s="69" t="b">
        <v>1</v>
      </c>
      <c r="T231" s="61">
        <v>1</v>
      </c>
      <c r="U231" s="62">
        <v>1</v>
      </c>
      <c r="V231" s="59" t="b">
        <v>1</v>
      </c>
      <c r="W231" s="60" t="b">
        <v>1</v>
      </c>
      <c r="X231" s="64" t="b">
        <v>1</v>
      </c>
      <c r="Y231" s="57">
        <v>1</v>
      </c>
      <c r="Z231" s="63">
        <v>1</v>
      </c>
      <c r="AA231" s="66" t="b">
        <v>1</v>
      </c>
      <c r="AB231" s="70">
        <v>0</v>
      </c>
      <c r="AC231" s="70" t="b">
        <v>1</v>
      </c>
      <c r="AD231" s="65">
        <v>0.66666666666666663</v>
      </c>
      <c r="AE231" s="66">
        <v>1</v>
      </c>
      <c r="AF231" s="71" t="b">
        <v>1</v>
      </c>
      <c r="AG231" s="60">
        <v>0</v>
      </c>
      <c r="AH231" s="64" t="b">
        <v>1</v>
      </c>
      <c r="AI231" s="57">
        <v>0.66666666666666663</v>
      </c>
      <c r="AJ231" s="58">
        <v>1</v>
      </c>
      <c r="AK231" s="68" t="s">
        <v>3099</v>
      </c>
      <c r="AL231" s="8" t="b">
        <v>1</v>
      </c>
      <c r="AM231" s="63">
        <v>1</v>
      </c>
    </row>
    <row r="232" spans="1:39" s="8" customFormat="1" ht="17" customHeight="1" x14ac:dyDescent="0.15">
      <c r="A232" s="51" t="s">
        <v>7</v>
      </c>
      <c r="B232" s="189" t="s">
        <v>436</v>
      </c>
      <c r="C232" s="190" t="s">
        <v>437</v>
      </c>
      <c r="D232" s="191">
        <v>4</v>
      </c>
      <c r="E232" s="192" t="s">
        <v>15</v>
      </c>
      <c r="F232" s="193" t="s">
        <v>522</v>
      </c>
      <c r="G232" s="52" t="b">
        <v>1</v>
      </c>
      <c r="H232" s="53">
        <v>0</v>
      </c>
      <c r="I232" s="54" t="b">
        <v>1</v>
      </c>
      <c r="J232" s="54">
        <v>2</v>
      </c>
      <c r="K232" s="54" t="b">
        <v>1</v>
      </c>
      <c r="L232" s="26" t="s">
        <v>646</v>
      </c>
      <c r="M232" s="55" t="b">
        <v>1</v>
      </c>
      <c r="N232" s="56" t="s">
        <v>646</v>
      </c>
      <c r="O232" s="57">
        <v>0.5</v>
      </c>
      <c r="P232" s="58">
        <v>1</v>
      </c>
      <c r="Q232" s="62" t="b">
        <v>1</v>
      </c>
      <c r="R232" s="69" t="b">
        <v>1</v>
      </c>
      <c r="S232" s="69" t="b">
        <v>1</v>
      </c>
      <c r="T232" s="61">
        <v>1</v>
      </c>
      <c r="U232" s="62">
        <v>1</v>
      </c>
      <c r="V232" s="59" t="b">
        <v>1</v>
      </c>
      <c r="W232" s="60" t="b">
        <v>1</v>
      </c>
      <c r="X232" s="64" t="b">
        <v>1</v>
      </c>
      <c r="Y232" s="57">
        <v>1</v>
      </c>
      <c r="Z232" s="63">
        <v>1</v>
      </c>
      <c r="AA232" s="66" t="b">
        <v>1</v>
      </c>
      <c r="AB232" s="70">
        <v>0</v>
      </c>
      <c r="AC232" s="70" t="b">
        <v>1</v>
      </c>
      <c r="AD232" s="65">
        <v>0.66666666666666663</v>
      </c>
      <c r="AE232" s="66">
        <v>1</v>
      </c>
      <c r="AF232" s="71" t="b">
        <v>1</v>
      </c>
      <c r="AG232" s="60">
        <v>0</v>
      </c>
      <c r="AH232" s="64" t="b">
        <v>1</v>
      </c>
      <c r="AI232" s="57">
        <v>0.66666666666666663</v>
      </c>
      <c r="AJ232" s="58">
        <v>1</v>
      </c>
      <c r="AK232" s="68" t="s">
        <v>3099</v>
      </c>
      <c r="AL232" s="8" t="b">
        <v>1</v>
      </c>
      <c r="AM232" s="63">
        <v>1</v>
      </c>
    </row>
    <row r="233" spans="1:39" s="8" customFormat="1" ht="17" customHeight="1" x14ac:dyDescent="0.15">
      <c r="A233" s="51" t="s">
        <v>7</v>
      </c>
      <c r="B233" s="189" t="s">
        <v>438</v>
      </c>
      <c r="C233" s="190" t="s">
        <v>439</v>
      </c>
      <c r="D233" s="191">
        <v>3</v>
      </c>
      <c r="E233" s="192" t="s">
        <v>15</v>
      </c>
      <c r="F233" s="193" t="s">
        <v>525</v>
      </c>
      <c r="G233" s="52" t="s">
        <v>646</v>
      </c>
      <c r="H233" s="53">
        <v>0</v>
      </c>
      <c r="I233" s="54" t="s">
        <v>646</v>
      </c>
      <c r="J233" s="54">
        <v>0</v>
      </c>
      <c r="K233" s="54" t="s">
        <v>646</v>
      </c>
      <c r="L233" s="26" t="s">
        <v>646</v>
      </c>
      <c r="M233" s="55" t="b">
        <v>1</v>
      </c>
      <c r="N233" s="56" t="s">
        <v>646</v>
      </c>
      <c r="O233" s="57">
        <v>0.25</v>
      </c>
      <c r="P233" s="58">
        <v>1</v>
      </c>
      <c r="Q233" s="62" t="s">
        <v>646</v>
      </c>
      <c r="R233" s="69">
        <v>0</v>
      </c>
      <c r="S233" s="69" t="s">
        <v>646</v>
      </c>
      <c r="T233" s="61">
        <v>0</v>
      </c>
      <c r="U233" s="62">
        <v>0</v>
      </c>
      <c r="V233" s="59" t="s">
        <v>646</v>
      </c>
      <c r="W233" s="60" t="b">
        <v>1</v>
      </c>
      <c r="X233" s="64" t="s">
        <v>646</v>
      </c>
      <c r="Y233" s="57">
        <v>0.33333333333333331</v>
      </c>
      <c r="Z233" s="63">
        <v>1</v>
      </c>
      <c r="AA233" s="66" t="s">
        <v>646</v>
      </c>
      <c r="AB233" s="70">
        <v>0</v>
      </c>
      <c r="AC233" s="70" t="s">
        <v>646</v>
      </c>
      <c r="AD233" s="65">
        <v>0</v>
      </c>
      <c r="AE233" s="66">
        <v>0</v>
      </c>
      <c r="AF233" s="71" t="s">
        <v>646</v>
      </c>
      <c r="AG233" s="60" t="b">
        <v>1</v>
      </c>
      <c r="AH233" s="64" t="s">
        <v>646</v>
      </c>
      <c r="AI233" s="57">
        <v>0.33333333333333331</v>
      </c>
      <c r="AJ233" s="58">
        <v>1</v>
      </c>
      <c r="AK233" s="68" t="s">
        <v>646</v>
      </c>
      <c r="AL233" s="8" t="s">
        <v>876</v>
      </c>
      <c r="AM233" s="63">
        <v>0</v>
      </c>
    </row>
    <row r="234" spans="1:39" s="8" customFormat="1" ht="17" customHeight="1" x14ac:dyDescent="0.15">
      <c r="A234" s="51" t="s">
        <v>7</v>
      </c>
      <c r="B234" s="189" t="s">
        <v>440</v>
      </c>
      <c r="C234" s="190" t="s">
        <v>441</v>
      </c>
      <c r="D234" s="191">
        <v>4</v>
      </c>
      <c r="E234" s="192" t="s">
        <v>10</v>
      </c>
      <c r="F234" s="193" t="s">
        <v>522</v>
      </c>
      <c r="G234" s="52" t="b">
        <v>1</v>
      </c>
      <c r="H234" s="53" t="b">
        <v>1</v>
      </c>
      <c r="I234" s="54" t="b">
        <v>1</v>
      </c>
      <c r="J234" s="54">
        <v>3</v>
      </c>
      <c r="K234" s="54" t="b">
        <v>1</v>
      </c>
      <c r="L234" s="26" t="s">
        <v>646</v>
      </c>
      <c r="M234" s="55" t="b">
        <v>1</v>
      </c>
      <c r="N234" s="56" t="s">
        <v>646</v>
      </c>
      <c r="O234" s="57">
        <v>0.5</v>
      </c>
      <c r="P234" s="58">
        <v>1</v>
      </c>
      <c r="Q234" s="62" t="b">
        <v>1</v>
      </c>
      <c r="R234" s="69" t="b">
        <v>1</v>
      </c>
      <c r="S234" s="69" t="b">
        <v>1</v>
      </c>
      <c r="T234" s="61">
        <v>1</v>
      </c>
      <c r="U234" s="62">
        <v>1</v>
      </c>
      <c r="V234" s="59" t="b">
        <v>1</v>
      </c>
      <c r="W234" s="60" t="b">
        <v>1</v>
      </c>
      <c r="X234" s="64" t="b">
        <v>1</v>
      </c>
      <c r="Y234" s="57">
        <v>1</v>
      </c>
      <c r="Z234" s="63">
        <v>1</v>
      </c>
      <c r="AA234" s="66" t="b">
        <v>1</v>
      </c>
      <c r="AB234" s="70" t="b">
        <v>1</v>
      </c>
      <c r="AC234" s="70" t="b">
        <v>1</v>
      </c>
      <c r="AD234" s="65">
        <v>1</v>
      </c>
      <c r="AE234" s="66">
        <v>1</v>
      </c>
      <c r="AF234" s="71" t="b">
        <v>1</v>
      </c>
      <c r="AG234" s="60" t="b">
        <v>1</v>
      </c>
      <c r="AH234" s="64" t="b">
        <v>1</v>
      </c>
      <c r="AI234" s="57">
        <v>1</v>
      </c>
      <c r="AJ234" s="58">
        <v>1</v>
      </c>
      <c r="AK234" s="68" t="s">
        <v>3099</v>
      </c>
      <c r="AL234" s="8" t="b">
        <v>1</v>
      </c>
      <c r="AM234" s="63">
        <v>1</v>
      </c>
    </row>
    <row r="235" spans="1:39" s="8" customFormat="1" ht="17" customHeight="1" x14ac:dyDescent="0.15">
      <c r="A235" s="51" t="s">
        <v>7</v>
      </c>
      <c r="B235" s="189" t="s">
        <v>442</v>
      </c>
      <c r="C235" s="190" t="s">
        <v>443</v>
      </c>
      <c r="D235" s="191">
        <v>4</v>
      </c>
      <c r="E235" s="192" t="s">
        <v>10</v>
      </c>
      <c r="F235" s="193" t="s">
        <v>525</v>
      </c>
      <c r="G235" s="52" t="s">
        <v>646</v>
      </c>
      <c r="H235" s="53">
        <v>0</v>
      </c>
      <c r="I235" s="54" t="b">
        <v>1</v>
      </c>
      <c r="J235" s="54">
        <v>1</v>
      </c>
      <c r="K235" s="54" t="b">
        <v>1</v>
      </c>
      <c r="L235" s="26" t="b">
        <v>1</v>
      </c>
      <c r="M235" s="55" t="b">
        <v>1</v>
      </c>
      <c r="N235" s="56" t="s">
        <v>646</v>
      </c>
      <c r="O235" s="57">
        <v>0.75</v>
      </c>
      <c r="P235" s="58">
        <v>1</v>
      </c>
      <c r="Q235" s="62" t="s">
        <v>646</v>
      </c>
      <c r="R235" s="69">
        <v>0</v>
      </c>
      <c r="S235" s="69" t="b">
        <v>1</v>
      </c>
      <c r="T235" s="61">
        <v>0.33333333333333331</v>
      </c>
      <c r="U235" s="62">
        <v>1</v>
      </c>
      <c r="V235" s="59" t="s">
        <v>646</v>
      </c>
      <c r="W235" s="60">
        <v>0</v>
      </c>
      <c r="X235" s="64" t="b">
        <v>1</v>
      </c>
      <c r="Y235" s="57">
        <v>0.33333333333333331</v>
      </c>
      <c r="Z235" s="63">
        <v>1</v>
      </c>
      <c r="AA235" s="66" t="s">
        <v>646</v>
      </c>
      <c r="AB235" s="70">
        <v>0</v>
      </c>
      <c r="AC235" s="70" t="b">
        <v>1</v>
      </c>
      <c r="AD235" s="65">
        <v>0.33333333333333331</v>
      </c>
      <c r="AE235" s="66">
        <v>1</v>
      </c>
      <c r="AF235" s="71" t="s">
        <v>646</v>
      </c>
      <c r="AG235" s="60">
        <v>0</v>
      </c>
      <c r="AH235" s="64" t="b">
        <v>1</v>
      </c>
      <c r="AI235" s="57">
        <v>0.33333333333333331</v>
      </c>
      <c r="AJ235" s="58">
        <v>1</v>
      </c>
      <c r="AK235" s="68" t="s">
        <v>3099</v>
      </c>
      <c r="AL235" s="8" t="b">
        <v>1</v>
      </c>
      <c r="AM235" s="63">
        <v>1</v>
      </c>
    </row>
    <row r="236" spans="1:39" s="8" customFormat="1" ht="17" customHeight="1" x14ac:dyDescent="0.15">
      <c r="A236" s="51" t="s">
        <v>24</v>
      </c>
      <c r="B236" s="189" t="s">
        <v>444</v>
      </c>
      <c r="C236" s="190" t="s">
        <v>445</v>
      </c>
      <c r="D236" s="191">
        <v>4</v>
      </c>
      <c r="E236" s="192" t="s">
        <v>15</v>
      </c>
      <c r="F236" s="193" t="s">
        <v>526</v>
      </c>
      <c r="G236" s="52" t="s">
        <v>646</v>
      </c>
      <c r="H236" s="53" t="b">
        <v>1</v>
      </c>
      <c r="I236" s="54" t="b">
        <v>1</v>
      </c>
      <c r="J236" s="54">
        <v>2</v>
      </c>
      <c r="K236" s="54" t="b">
        <v>1</v>
      </c>
      <c r="L236" s="26" t="s">
        <v>646</v>
      </c>
      <c r="M236" s="55" t="b">
        <v>1</v>
      </c>
      <c r="N236" s="56" t="s">
        <v>646</v>
      </c>
      <c r="O236" s="57">
        <v>0.5</v>
      </c>
      <c r="P236" s="58">
        <v>1</v>
      </c>
      <c r="Q236" s="62" t="s">
        <v>646</v>
      </c>
      <c r="R236" s="69" t="b">
        <v>1</v>
      </c>
      <c r="S236" s="69" t="b">
        <v>1</v>
      </c>
      <c r="T236" s="61">
        <v>0.66666666666666663</v>
      </c>
      <c r="U236" s="62">
        <v>1</v>
      </c>
      <c r="V236" s="59" t="s">
        <v>646</v>
      </c>
      <c r="W236" s="60" t="b">
        <v>1</v>
      </c>
      <c r="X236" s="64" t="b">
        <v>1</v>
      </c>
      <c r="Y236" s="57">
        <v>0.66666666666666663</v>
      </c>
      <c r="Z236" s="63">
        <v>1</v>
      </c>
      <c r="AA236" s="66" t="s">
        <v>646</v>
      </c>
      <c r="AB236" s="70">
        <v>0</v>
      </c>
      <c r="AC236" s="70" t="b">
        <v>1</v>
      </c>
      <c r="AD236" s="65">
        <v>0.33333333333333331</v>
      </c>
      <c r="AE236" s="66">
        <v>1</v>
      </c>
      <c r="AF236" s="71" t="s">
        <v>646</v>
      </c>
      <c r="AG236" s="60">
        <v>0</v>
      </c>
      <c r="AH236" s="64" t="b">
        <v>1</v>
      </c>
      <c r="AI236" s="57">
        <v>0.33333333333333331</v>
      </c>
      <c r="AJ236" s="58">
        <v>1</v>
      </c>
      <c r="AK236" s="68" t="s">
        <v>3099</v>
      </c>
      <c r="AL236" s="8" t="b">
        <v>1</v>
      </c>
      <c r="AM236" s="63">
        <v>1</v>
      </c>
    </row>
    <row r="237" spans="1:39" s="8" customFormat="1" ht="17" customHeight="1" x14ac:dyDescent="0.15">
      <c r="A237" s="51" t="s">
        <v>7</v>
      </c>
      <c r="B237" s="189" t="s">
        <v>446</v>
      </c>
      <c r="C237" s="190" t="s">
        <v>530</v>
      </c>
      <c r="D237" s="191">
        <v>4</v>
      </c>
      <c r="E237" s="192" t="s">
        <v>4</v>
      </c>
      <c r="F237" s="193" t="s">
        <v>524</v>
      </c>
      <c r="G237" s="52" t="b">
        <v>1</v>
      </c>
      <c r="H237" s="53">
        <v>0</v>
      </c>
      <c r="I237" s="54" t="b">
        <v>1</v>
      </c>
      <c r="J237" s="54">
        <v>2</v>
      </c>
      <c r="K237" s="54" t="b">
        <v>1</v>
      </c>
      <c r="L237" s="26" t="s">
        <v>646</v>
      </c>
      <c r="M237" s="55" t="s">
        <v>646</v>
      </c>
      <c r="N237" s="56" t="s">
        <v>646</v>
      </c>
      <c r="O237" s="57">
        <v>0.25</v>
      </c>
      <c r="P237" s="58">
        <v>1</v>
      </c>
      <c r="Q237" s="62" t="b">
        <v>1</v>
      </c>
      <c r="R237" s="69">
        <v>0</v>
      </c>
      <c r="S237" s="69" t="b">
        <v>1</v>
      </c>
      <c r="T237" s="61">
        <v>0.66666666666666663</v>
      </c>
      <c r="U237" s="62">
        <v>1</v>
      </c>
      <c r="V237" s="59" t="b">
        <v>1</v>
      </c>
      <c r="W237" s="60">
        <v>0</v>
      </c>
      <c r="X237" s="64" t="b">
        <v>1</v>
      </c>
      <c r="Y237" s="57">
        <v>0.66666666666666663</v>
      </c>
      <c r="Z237" s="63">
        <v>1</v>
      </c>
      <c r="AA237" s="66" t="b">
        <v>1</v>
      </c>
      <c r="AB237" s="70">
        <v>0</v>
      </c>
      <c r="AC237" s="70" t="b">
        <v>1</v>
      </c>
      <c r="AD237" s="65">
        <v>0.66666666666666663</v>
      </c>
      <c r="AE237" s="66">
        <v>1</v>
      </c>
      <c r="AF237" s="71" t="b">
        <v>1</v>
      </c>
      <c r="AG237" s="60">
        <v>0</v>
      </c>
      <c r="AH237" s="64" t="b">
        <v>1</v>
      </c>
      <c r="AI237" s="57">
        <v>0.66666666666666663</v>
      </c>
      <c r="AJ237" s="58">
        <v>1</v>
      </c>
      <c r="AK237" s="68" t="s">
        <v>3099</v>
      </c>
      <c r="AL237" s="8" t="b">
        <v>1</v>
      </c>
      <c r="AM237" s="63">
        <v>1</v>
      </c>
    </row>
    <row r="238" spans="1:39" s="8" customFormat="1" ht="17" customHeight="1" x14ac:dyDescent="0.15">
      <c r="A238" s="51" t="s">
        <v>7</v>
      </c>
      <c r="B238" s="189" t="s">
        <v>447</v>
      </c>
      <c r="C238" s="190" t="s">
        <v>448</v>
      </c>
      <c r="D238" s="191">
        <v>4</v>
      </c>
      <c r="E238" s="192" t="s">
        <v>15</v>
      </c>
      <c r="F238" s="193" t="s">
        <v>522</v>
      </c>
      <c r="G238" s="52" t="b">
        <v>1</v>
      </c>
      <c r="H238" s="53" t="b">
        <v>1</v>
      </c>
      <c r="I238" s="54" t="b">
        <v>1</v>
      </c>
      <c r="J238" s="54">
        <v>3</v>
      </c>
      <c r="K238" s="54" t="b">
        <v>1</v>
      </c>
      <c r="L238" s="26" t="s">
        <v>646</v>
      </c>
      <c r="M238" s="55" t="b">
        <v>1</v>
      </c>
      <c r="N238" s="56" t="s">
        <v>646</v>
      </c>
      <c r="O238" s="57">
        <v>0.5</v>
      </c>
      <c r="P238" s="58">
        <v>1</v>
      </c>
      <c r="Q238" s="62" t="b">
        <v>1</v>
      </c>
      <c r="R238" s="69" t="b">
        <v>1</v>
      </c>
      <c r="S238" s="69" t="b">
        <v>1</v>
      </c>
      <c r="T238" s="61">
        <v>1</v>
      </c>
      <c r="U238" s="62">
        <v>1</v>
      </c>
      <c r="V238" s="59" t="b">
        <v>1</v>
      </c>
      <c r="W238" s="60" t="b">
        <v>1</v>
      </c>
      <c r="X238" s="64" t="b">
        <v>1</v>
      </c>
      <c r="Y238" s="57">
        <v>1</v>
      </c>
      <c r="Z238" s="63">
        <v>1</v>
      </c>
      <c r="AA238" s="66" t="b">
        <v>1</v>
      </c>
      <c r="AB238" s="70" t="b">
        <v>1</v>
      </c>
      <c r="AC238" s="70" t="b">
        <v>1</v>
      </c>
      <c r="AD238" s="65">
        <v>1</v>
      </c>
      <c r="AE238" s="66">
        <v>1</v>
      </c>
      <c r="AF238" s="71" t="b">
        <v>1</v>
      </c>
      <c r="AG238" s="60" t="b">
        <v>1</v>
      </c>
      <c r="AH238" s="64" t="b">
        <v>1</v>
      </c>
      <c r="AI238" s="57">
        <v>1</v>
      </c>
      <c r="AJ238" s="58">
        <v>1</v>
      </c>
      <c r="AK238" s="68" t="s">
        <v>3099</v>
      </c>
      <c r="AL238" s="8" t="b">
        <v>1</v>
      </c>
      <c r="AM238" s="63">
        <v>1</v>
      </c>
    </row>
    <row r="239" spans="1:39" s="8" customFormat="1" ht="17" customHeight="1" x14ac:dyDescent="0.15">
      <c r="A239" s="51" t="s">
        <v>7</v>
      </c>
      <c r="B239" s="189" t="s">
        <v>449</v>
      </c>
      <c r="C239" s="190" t="s">
        <v>450</v>
      </c>
      <c r="D239" s="191">
        <v>3</v>
      </c>
      <c r="E239" s="192" t="s">
        <v>4</v>
      </c>
      <c r="F239" s="193" t="s">
        <v>524</v>
      </c>
      <c r="G239" s="52" t="b">
        <v>1</v>
      </c>
      <c r="H239" s="53" t="b">
        <v>1</v>
      </c>
      <c r="I239" s="54" t="b">
        <v>1</v>
      </c>
      <c r="J239" s="54">
        <v>3</v>
      </c>
      <c r="K239" s="54" t="b">
        <v>1</v>
      </c>
      <c r="L239" s="26" t="s">
        <v>646</v>
      </c>
      <c r="M239" s="55" t="b">
        <v>1</v>
      </c>
      <c r="N239" s="56" t="s">
        <v>646</v>
      </c>
      <c r="O239" s="57">
        <v>0.5</v>
      </c>
      <c r="P239" s="58">
        <v>1</v>
      </c>
      <c r="Q239" s="62" t="b">
        <v>1</v>
      </c>
      <c r="R239" s="69" t="b">
        <v>1</v>
      </c>
      <c r="S239" s="69" t="b">
        <v>1</v>
      </c>
      <c r="T239" s="61">
        <v>1</v>
      </c>
      <c r="U239" s="62">
        <v>1</v>
      </c>
      <c r="V239" s="59" t="b">
        <v>1</v>
      </c>
      <c r="W239" s="60" t="b">
        <v>1</v>
      </c>
      <c r="X239" s="64" t="b">
        <v>1</v>
      </c>
      <c r="Y239" s="57">
        <v>1</v>
      </c>
      <c r="Z239" s="63">
        <v>1</v>
      </c>
      <c r="AA239" s="66" t="b">
        <v>1</v>
      </c>
      <c r="AB239" s="70" t="b">
        <v>1</v>
      </c>
      <c r="AC239" s="70" t="b">
        <v>1</v>
      </c>
      <c r="AD239" s="65">
        <v>1</v>
      </c>
      <c r="AE239" s="66">
        <v>1</v>
      </c>
      <c r="AF239" s="71" t="s">
        <v>646</v>
      </c>
      <c r="AG239" s="60">
        <v>0</v>
      </c>
      <c r="AH239" s="64" t="s">
        <v>646</v>
      </c>
      <c r="AI239" s="57">
        <v>0</v>
      </c>
      <c r="AJ239" s="58">
        <v>0</v>
      </c>
      <c r="AK239" s="68" t="s">
        <v>3099</v>
      </c>
      <c r="AL239" s="8" t="b">
        <v>1</v>
      </c>
      <c r="AM239" s="63">
        <v>1</v>
      </c>
    </row>
    <row r="240" spans="1:39" s="8" customFormat="1" ht="17" customHeight="1" x14ac:dyDescent="0.15">
      <c r="A240" s="51" t="s">
        <v>24</v>
      </c>
      <c r="B240" s="189" t="s">
        <v>451</v>
      </c>
      <c r="C240" s="190" t="s">
        <v>452</v>
      </c>
      <c r="D240" s="191">
        <v>0</v>
      </c>
      <c r="E240" s="192" t="s">
        <v>15</v>
      </c>
      <c r="F240" s="193" t="s">
        <v>521</v>
      </c>
      <c r="G240" s="52" t="s">
        <v>550</v>
      </c>
      <c r="H240" s="53">
        <v>0</v>
      </c>
      <c r="I240" s="54" t="s">
        <v>646</v>
      </c>
      <c r="J240" s="54">
        <v>0</v>
      </c>
      <c r="K240" s="54" t="s">
        <v>646</v>
      </c>
      <c r="L240" s="26" t="s">
        <v>646</v>
      </c>
      <c r="M240" s="55" t="s">
        <v>646</v>
      </c>
      <c r="N240" s="56" t="s">
        <v>646</v>
      </c>
      <c r="O240" s="57">
        <v>0</v>
      </c>
      <c r="P240" s="58">
        <v>0</v>
      </c>
      <c r="Q240" s="62" t="s">
        <v>550</v>
      </c>
      <c r="R240" s="69">
        <v>0</v>
      </c>
      <c r="S240" s="69" t="s">
        <v>646</v>
      </c>
      <c r="T240" s="61">
        <v>0</v>
      </c>
      <c r="U240" s="62">
        <v>0</v>
      </c>
      <c r="V240" s="59" t="s">
        <v>550</v>
      </c>
      <c r="W240" s="60">
        <v>0</v>
      </c>
      <c r="X240" s="64" t="s">
        <v>646</v>
      </c>
      <c r="Y240" s="57">
        <v>0</v>
      </c>
      <c r="Z240" s="63">
        <v>0</v>
      </c>
      <c r="AA240" s="66" t="s">
        <v>550</v>
      </c>
      <c r="AB240" s="70">
        <v>0</v>
      </c>
      <c r="AC240" s="70" t="s">
        <v>646</v>
      </c>
      <c r="AD240" s="65">
        <v>0</v>
      </c>
      <c r="AE240" s="66">
        <v>0</v>
      </c>
      <c r="AF240" s="71" t="s">
        <v>550</v>
      </c>
      <c r="AG240" s="60">
        <v>0</v>
      </c>
      <c r="AH240" s="64" t="s">
        <v>646</v>
      </c>
      <c r="AI240" s="57">
        <v>0</v>
      </c>
      <c r="AJ240" s="58">
        <v>0</v>
      </c>
      <c r="AK240" s="68" t="s">
        <v>646</v>
      </c>
      <c r="AL240" s="8" t="s">
        <v>876</v>
      </c>
      <c r="AM240" s="63">
        <v>0</v>
      </c>
    </row>
    <row r="241" spans="1:39" s="8" customFormat="1" ht="17" customHeight="1" x14ac:dyDescent="0.15">
      <c r="A241" s="51"/>
      <c r="B241" s="184" t="s">
        <v>513</v>
      </c>
      <c r="C241" s="199"/>
      <c r="D241" s="200"/>
      <c r="E241" s="197"/>
      <c r="F241" s="198"/>
      <c r="G241" s="95"/>
      <c r="H241" s="96"/>
      <c r="I241" s="97"/>
      <c r="J241" s="97"/>
      <c r="K241" s="97"/>
      <c r="L241" s="98"/>
      <c r="M241" s="99"/>
      <c r="N241" s="100"/>
      <c r="O241" s="101"/>
      <c r="P241" s="102"/>
      <c r="Q241" s="103"/>
      <c r="R241" s="104"/>
      <c r="S241" s="104"/>
      <c r="T241" s="105"/>
      <c r="U241" s="103"/>
      <c r="V241" s="106"/>
      <c r="W241" s="107"/>
      <c r="X241" s="108"/>
      <c r="Y241" s="101"/>
      <c r="Z241" s="109"/>
      <c r="AA241" s="110"/>
      <c r="AB241" s="111"/>
      <c r="AC241" s="111"/>
      <c r="AD241" s="112"/>
      <c r="AE241" s="110"/>
      <c r="AF241" s="113"/>
      <c r="AG241" s="107"/>
      <c r="AH241" s="108"/>
      <c r="AI241" s="101"/>
      <c r="AJ241" s="102"/>
      <c r="AK241" s="114" t="e">
        <v>#N/A</v>
      </c>
      <c r="AL241" s="115"/>
      <c r="AM241" s="109"/>
    </row>
    <row r="242" spans="1:39" s="8" customFormat="1" ht="17" customHeight="1" x14ac:dyDescent="0.15">
      <c r="A242" s="51" t="s">
        <v>1</v>
      </c>
      <c r="B242" s="189" t="s">
        <v>453</v>
      </c>
      <c r="C242" s="190" t="s">
        <v>454</v>
      </c>
      <c r="D242" s="191">
        <v>1</v>
      </c>
      <c r="E242" s="192" t="s">
        <v>4</v>
      </c>
      <c r="F242" s="193" t="s">
        <v>1</v>
      </c>
      <c r="G242" s="52" t="s">
        <v>646</v>
      </c>
      <c r="H242" s="53" t="b">
        <v>1</v>
      </c>
      <c r="I242" s="54" t="s">
        <v>646</v>
      </c>
      <c r="J242" s="54">
        <v>1</v>
      </c>
      <c r="K242" s="54" t="b">
        <v>1</v>
      </c>
      <c r="L242" s="26" t="s">
        <v>646</v>
      </c>
      <c r="M242" s="55" t="s">
        <v>646</v>
      </c>
      <c r="N242" s="56" t="s">
        <v>646</v>
      </c>
      <c r="O242" s="57">
        <v>0.25</v>
      </c>
      <c r="P242" s="58">
        <v>1</v>
      </c>
      <c r="Q242" s="62" t="s">
        <v>646</v>
      </c>
      <c r="R242" s="69">
        <v>0</v>
      </c>
      <c r="S242" s="69" t="s">
        <v>646</v>
      </c>
      <c r="T242" s="61">
        <v>0</v>
      </c>
      <c r="U242" s="62">
        <v>0</v>
      </c>
      <c r="V242" s="59" t="s">
        <v>646</v>
      </c>
      <c r="W242" s="60">
        <v>0</v>
      </c>
      <c r="X242" s="64" t="s">
        <v>646</v>
      </c>
      <c r="Y242" s="57">
        <v>0</v>
      </c>
      <c r="Z242" s="63">
        <v>0</v>
      </c>
      <c r="AA242" s="66" t="s">
        <v>646</v>
      </c>
      <c r="AB242" s="70">
        <v>0</v>
      </c>
      <c r="AC242" s="70" t="s">
        <v>646</v>
      </c>
      <c r="AD242" s="65">
        <v>0</v>
      </c>
      <c r="AE242" s="66">
        <v>0</v>
      </c>
      <c r="AF242" s="71" t="s">
        <v>646</v>
      </c>
      <c r="AG242" s="60">
        <v>0</v>
      </c>
      <c r="AH242" s="64" t="s">
        <v>646</v>
      </c>
      <c r="AI242" s="57">
        <v>0</v>
      </c>
      <c r="AJ242" s="58">
        <v>0</v>
      </c>
      <c r="AK242" s="68" t="s">
        <v>646</v>
      </c>
      <c r="AL242" s="8" t="s">
        <v>876</v>
      </c>
      <c r="AM242" s="63">
        <v>0</v>
      </c>
    </row>
    <row r="243" spans="1:39" s="8" customFormat="1" ht="17" customHeight="1" x14ac:dyDescent="0.15">
      <c r="A243" s="51" t="s">
        <v>7</v>
      </c>
      <c r="B243" s="189" t="s">
        <v>455</v>
      </c>
      <c r="C243" s="190" t="s">
        <v>456</v>
      </c>
      <c r="D243" s="191">
        <v>4</v>
      </c>
      <c r="E243" s="192" t="s">
        <v>15</v>
      </c>
      <c r="F243" s="193" t="s">
        <v>522</v>
      </c>
      <c r="G243" s="52" t="b">
        <v>1</v>
      </c>
      <c r="H243" s="53">
        <v>0</v>
      </c>
      <c r="I243" s="54" t="b">
        <v>1</v>
      </c>
      <c r="J243" s="54">
        <v>2</v>
      </c>
      <c r="K243" s="54" t="b">
        <v>1</v>
      </c>
      <c r="L243" s="26" t="s">
        <v>646</v>
      </c>
      <c r="M243" s="55" t="s">
        <v>646</v>
      </c>
      <c r="N243" s="56" t="b">
        <v>1</v>
      </c>
      <c r="O243" s="57">
        <v>0.5</v>
      </c>
      <c r="P243" s="58">
        <v>1</v>
      </c>
      <c r="Q243" s="62" t="b">
        <v>1</v>
      </c>
      <c r="R243" s="69">
        <v>0</v>
      </c>
      <c r="S243" s="69" t="b">
        <v>1</v>
      </c>
      <c r="T243" s="61">
        <v>0.66666666666666663</v>
      </c>
      <c r="U243" s="62">
        <v>1</v>
      </c>
      <c r="V243" s="59" t="b">
        <v>1</v>
      </c>
      <c r="W243" s="60">
        <v>0</v>
      </c>
      <c r="X243" s="64" t="b">
        <v>1</v>
      </c>
      <c r="Y243" s="57">
        <v>0.66666666666666663</v>
      </c>
      <c r="Z243" s="63">
        <v>1</v>
      </c>
      <c r="AA243" s="66" t="b">
        <v>1</v>
      </c>
      <c r="AB243" s="70">
        <v>0</v>
      </c>
      <c r="AC243" s="70" t="b">
        <v>1</v>
      </c>
      <c r="AD243" s="65">
        <v>0.66666666666666663</v>
      </c>
      <c r="AE243" s="66">
        <v>1</v>
      </c>
      <c r="AF243" s="71" t="b">
        <v>1</v>
      </c>
      <c r="AG243" s="60">
        <v>0</v>
      </c>
      <c r="AH243" s="64" t="b">
        <v>1</v>
      </c>
      <c r="AI243" s="57">
        <v>0.66666666666666663</v>
      </c>
      <c r="AJ243" s="58">
        <v>1</v>
      </c>
      <c r="AK243" s="68" t="s">
        <v>3099</v>
      </c>
      <c r="AL243" s="8" t="b">
        <v>1</v>
      </c>
      <c r="AM243" s="63">
        <v>1</v>
      </c>
    </row>
    <row r="244" spans="1:39" s="8" customFormat="1" ht="17" customHeight="1" x14ac:dyDescent="0.15">
      <c r="A244" s="51" t="s">
        <v>7</v>
      </c>
      <c r="B244" s="189" t="s">
        <v>457</v>
      </c>
      <c r="C244" s="190" t="s">
        <v>458</v>
      </c>
      <c r="D244" s="191">
        <v>4</v>
      </c>
      <c r="E244" s="192" t="s">
        <v>10</v>
      </c>
      <c r="F244" s="193" t="s">
        <v>522</v>
      </c>
      <c r="G244" s="52" t="b">
        <v>1</v>
      </c>
      <c r="H244" s="53">
        <v>0</v>
      </c>
      <c r="I244" s="54" t="b">
        <v>1</v>
      </c>
      <c r="J244" s="54">
        <v>2</v>
      </c>
      <c r="K244" s="54" t="b">
        <v>1</v>
      </c>
      <c r="L244" s="26" t="s">
        <v>646</v>
      </c>
      <c r="M244" s="55" t="s">
        <v>646</v>
      </c>
      <c r="N244" s="56" t="s">
        <v>646</v>
      </c>
      <c r="O244" s="57">
        <v>0.25</v>
      </c>
      <c r="P244" s="58">
        <v>1</v>
      </c>
      <c r="Q244" s="62" t="b">
        <v>1</v>
      </c>
      <c r="R244" s="69">
        <v>0</v>
      </c>
      <c r="S244" s="69" t="b">
        <v>1</v>
      </c>
      <c r="T244" s="61">
        <v>0.66666666666666663</v>
      </c>
      <c r="U244" s="62">
        <v>1</v>
      </c>
      <c r="V244" s="59" t="b">
        <v>1</v>
      </c>
      <c r="W244" s="60">
        <v>0</v>
      </c>
      <c r="X244" s="64" t="s">
        <v>646</v>
      </c>
      <c r="Y244" s="57">
        <v>0.33333333333333331</v>
      </c>
      <c r="Z244" s="63">
        <v>1</v>
      </c>
      <c r="AA244" s="66" t="b">
        <v>1</v>
      </c>
      <c r="AB244" s="70">
        <v>0</v>
      </c>
      <c r="AC244" s="70" t="s">
        <v>646</v>
      </c>
      <c r="AD244" s="65">
        <v>0.33333333333333331</v>
      </c>
      <c r="AE244" s="66">
        <v>1</v>
      </c>
      <c r="AF244" s="71" t="b">
        <v>1</v>
      </c>
      <c r="AG244" s="60">
        <v>0</v>
      </c>
      <c r="AH244" s="64" t="s">
        <v>646</v>
      </c>
      <c r="AI244" s="57">
        <v>0.33333333333333331</v>
      </c>
      <c r="AJ244" s="58">
        <v>1</v>
      </c>
      <c r="AK244" s="68" t="s">
        <v>3099</v>
      </c>
      <c r="AL244" s="8" t="b">
        <v>1</v>
      </c>
      <c r="AM244" s="63">
        <v>1</v>
      </c>
    </row>
    <row r="245" spans="1:39" s="8" customFormat="1" ht="17" customHeight="1" x14ac:dyDescent="0.15">
      <c r="A245" s="51" t="s">
        <v>7</v>
      </c>
      <c r="B245" s="189" t="s">
        <v>459</v>
      </c>
      <c r="C245" s="190" t="s">
        <v>460</v>
      </c>
      <c r="D245" s="191">
        <v>1</v>
      </c>
      <c r="E245" s="192" t="s">
        <v>15</v>
      </c>
      <c r="F245" s="193" t="s">
        <v>522</v>
      </c>
      <c r="G245" s="52" t="s">
        <v>646</v>
      </c>
      <c r="H245" s="53" t="b">
        <v>1</v>
      </c>
      <c r="I245" s="54" t="s">
        <v>646</v>
      </c>
      <c r="J245" s="54">
        <v>1</v>
      </c>
      <c r="K245" s="54" t="b">
        <v>1</v>
      </c>
      <c r="L245" s="26" t="s">
        <v>646</v>
      </c>
      <c r="M245" s="55" t="s">
        <v>646</v>
      </c>
      <c r="N245" s="56" t="s">
        <v>646</v>
      </c>
      <c r="O245" s="57">
        <v>0.25</v>
      </c>
      <c r="P245" s="58">
        <v>1</v>
      </c>
      <c r="Q245" s="62" t="s">
        <v>646</v>
      </c>
      <c r="R245" s="69" t="b">
        <v>1</v>
      </c>
      <c r="S245" s="69" t="s">
        <v>646</v>
      </c>
      <c r="T245" s="61">
        <v>0.33333333333333331</v>
      </c>
      <c r="U245" s="62">
        <v>1</v>
      </c>
      <c r="V245" s="59" t="s">
        <v>646</v>
      </c>
      <c r="W245" s="60">
        <v>0</v>
      </c>
      <c r="X245" s="64" t="s">
        <v>646</v>
      </c>
      <c r="Y245" s="57">
        <v>0</v>
      </c>
      <c r="Z245" s="63">
        <v>0</v>
      </c>
      <c r="AA245" s="66" t="s">
        <v>646</v>
      </c>
      <c r="AB245" s="70">
        <v>0</v>
      </c>
      <c r="AC245" s="70" t="s">
        <v>646</v>
      </c>
      <c r="AD245" s="65">
        <v>0</v>
      </c>
      <c r="AE245" s="66">
        <v>0</v>
      </c>
      <c r="AF245" s="71" t="s">
        <v>646</v>
      </c>
      <c r="AG245" s="60">
        <v>0</v>
      </c>
      <c r="AH245" s="64" t="s">
        <v>646</v>
      </c>
      <c r="AI245" s="57">
        <v>0</v>
      </c>
      <c r="AJ245" s="58">
        <v>0</v>
      </c>
      <c r="AK245" s="68" t="s">
        <v>646</v>
      </c>
      <c r="AL245" s="8" t="s">
        <v>876</v>
      </c>
      <c r="AM245" s="63">
        <v>0</v>
      </c>
    </row>
    <row r="246" spans="1:39" s="8" customFormat="1" ht="17" customHeight="1" x14ac:dyDescent="0.15">
      <c r="A246" s="51" t="s">
        <v>7</v>
      </c>
      <c r="B246" s="189" t="s">
        <v>461</v>
      </c>
      <c r="C246" s="190" t="s">
        <v>462</v>
      </c>
      <c r="D246" s="191">
        <v>1</v>
      </c>
      <c r="E246" s="192" t="s">
        <v>4</v>
      </c>
      <c r="F246" s="193" t="s">
        <v>523</v>
      </c>
      <c r="G246" s="52" t="s">
        <v>646</v>
      </c>
      <c r="H246" s="53" t="b">
        <v>1</v>
      </c>
      <c r="I246" s="54" t="s">
        <v>646</v>
      </c>
      <c r="J246" s="54">
        <v>1</v>
      </c>
      <c r="K246" s="54" t="b">
        <v>1</v>
      </c>
      <c r="L246" s="26" t="s">
        <v>646</v>
      </c>
      <c r="M246" s="55" t="s">
        <v>646</v>
      </c>
      <c r="N246" s="56" t="s">
        <v>646</v>
      </c>
      <c r="O246" s="57">
        <v>0.25</v>
      </c>
      <c r="P246" s="58">
        <v>1</v>
      </c>
      <c r="Q246" s="62" t="s">
        <v>646</v>
      </c>
      <c r="R246" s="69">
        <v>0</v>
      </c>
      <c r="S246" s="69" t="s">
        <v>646</v>
      </c>
      <c r="T246" s="61">
        <v>0</v>
      </c>
      <c r="U246" s="62">
        <v>0</v>
      </c>
      <c r="V246" s="59" t="s">
        <v>646</v>
      </c>
      <c r="W246" s="60">
        <v>0</v>
      </c>
      <c r="X246" s="64" t="s">
        <v>646</v>
      </c>
      <c r="Y246" s="57">
        <v>0</v>
      </c>
      <c r="Z246" s="63">
        <v>0</v>
      </c>
      <c r="AA246" s="66" t="s">
        <v>646</v>
      </c>
      <c r="AB246" s="70">
        <v>0</v>
      </c>
      <c r="AC246" s="70" t="s">
        <v>646</v>
      </c>
      <c r="AD246" s="65">
        <v>0</v>
      </c>
      <c r="AE246" s="66">
        <v>0</v>
      </c>
      <c r="AF246" s="71" t="s">
        <v>646</v>
      </c>
      <c r="AG246" s="60">
        <v>0</v>
      </c>
      <c r="AH246" s="64" t="s">
        <v>646</v>
      </c>
      <c r="AI246" s="57">
        <v>0</v>
      </c>
      <c r="AJ246" s="58">
        <v>0</v>
      </c>
      <c r="AK246" s="68" t="s">
        <v>646</v>
      </c>
      <c r="AL246" s="8" t="s">
        <v>876</v>
      </c>
      <c r="AM246" s="63">
        <v>0</v>
      </c>
    </row>
    <row r="247" spans="1:39" s="8" customFormat="1" ht="17" customHeight="1" x14ac:dyDescent="0.15">
      <c r="A247" s="51" t="s">
        <v>7</v>
      </c>
      <c r="B247" s="189" t="s">
        <v>463</v>
      </c>
      <c r="C247" s="190" t="s">
        <v>464</v>
      </c>
      <c r="D247" s="191">
        <v>0</v>
      </c>
      <c r="E247" s="192" t="s">
        <v>15</v>
      </c>
      <c r="F247" s="193" t="s">
        <v>522</v>
      </c>
      <c r="G247" s="52" t="s">
        <v>646</v>
      </c>
      <c r="H247" s="53">
        <v>0</v>
      </c>
      <c r="I247" s="54" t="s">
        <v>646</v>
      </c>
      <c r="J247" s="54">
        <v>0</v>
      </c>
      <c r="K247" s="54" t="s">
        <v>646</v>
      </c>
      <c r="L247" s="26" t="s">
        <v>646</v>
      </c>
      <c r="M247" s="55" t="s">
        <v>646</v>
      </c>
      <c r="N247" s="56" t="s">
        <v>646</v>
      </c>
      <c r="O247" s="57">
        <v>0</v>
      </c>
      <c r="P247" s="58">
        <v>0</v>
      </c>
      <c r="Q247" s="62" t="s">
        <v>646</v>
      </c>
      <c r="R247" s="69">
        <v>0</v>
      </c>
      <c r="S247" s="69" t="s">
        <v>646</v>
      </c>
      <c r="T247" s="61">
        <v>0</v>
      </c>
      <c r="U247" s="62">
        <v>0</v>
      </c>
      <c r="V247" s="59" t="s">
        <v>646</v>
      </c>
      <c r="W247" s="60">
        <v>0</v>
      </c>
      <c r="X247" s="64" t="s">
        <v>646</v>
      </c>
      <c r="Y247" s="57">
        <v>0</v>
      </c>
      <c r="Z247" s="63">
        <v>0</v>
      </c>
      <c r="AA247" s="66" t="s">
        <v>646</v>
      </c>
      <c r="AB247" s="70">
        <v>0</v>
      </c>
      <c r="AC247" s="70" t="s">
        <v>646</v>
      </c>
      <c r="AD247" s="65">
        <v>0</v>
      </c>
      <c r="AE247" s="66">
        <v>0</v>
      </c>
      <c r="AF247" s="71" t="s">
        <v>646</v>
      </c>
      <c r="AG247" s="60">
        <v>0</v>
      </c>
      <c r="AH247" s="64" t="s">
        <v>646</v>
      </c>
      <c r="AI247" s="57">
        <v>0</v>
      </c>
      <c r="AJ247" s="58">
        <v>0</v>
      </c>
      <c r="AK247" s="68" t="s">
        <v>646</v>
      </c>
      <c r="AL247" s="8" t="s">
        <v>876</v>
      </c>
      <c r="AM247" s="63">
        <v>0</v>
      </c>
    </row>
    <row r="248" spans="1:39" s="8" customFormat="1" ht="17" customHeight="1" x14ac:dyDescent="0.15">
      <c r="A248" s="51" t="s">
        <v>24</v>
      </c>
      <c r="B248" s="189" t="s">
        <v>465</v>
      </c>
      <c r="C248" s="190" t="s">
        <v>466</v>
      </c>
      <c r="D248" s="191">
        <v>3</v>
      </c>
      <c r="E248" s="192" t="s">
        <v>15</v>
      </c>
      <c r="F248" s="193" t="s">
        <v>521</v>
      </c>
      <c r="G248" s="52" t="s">
        <v>646</v>
      </c>
      <c r="H248" s="53" t="b">
        <v>1</v>
      </c>
      <c r="I248" s="54" t="s">
        <v>646</v>
      </c>
      <c r="J248" s="54">
        <v>1</v>
      </c>
      <c r="K248" s="54" t="b">
        <v>1</v>
      </c>
      <c r="L248" s="26" t="s">
        <v>646</v>
      </c>
      <c r="M248" s="55" t="s">
        <v>646</v>
      </c>
      <c r="N248" s="56" t="s">
        <v>646</v>
      </c>
      <c r="O248" s="57">
        <v>0.25</v>
      </c>
      <c r="P248" s="58">
        <v>1</v>
      </c>
      <c r="Q248" s="62" t="s">
        <v>646</v>
      </c>
      <c r="R248" s="69" t="b">
        <v>1</v>
      </c>
      <c r="S248" s="69" t="s">
        <v>646</v>
      </c>
      <c r="T248" s="61">
        <v>0.33333333333333331</v>
      </c>
      <c r="U248" s="62">
        <v>1</v>
      </c>
      <c r="V248" s="59" t="s">
        <v>646</v>
      </c>
      <c r="W248" s="60" t="b">
        <v>1</v>
      </c>
      <c r="X248" s="64" t="s">
        <v>646</v>
      </c>
      <c r="Y248" s="57">
        <v>0.33333333333333331</v>
      </c>
      <c r="Z248" s="63">
        <v>1</v>
      </c>
      <c r="AA248" s="66" t="s">
        <v>646</v>
      </c>
      <c r="AB248" s="70" t="b">
        <v>1</v>
      </c>
      <c r="AC248" s="70" t="s">
        <v>646</v>
      </c>
      <c r="AD248" s="65">
        <v>0.33333333333333331</v>
      </c>
      <c r="AE248" s="66">
        <v>1</v>
      </c>
      <c r="AF248" s="71" t="s">
        <v>646</v>
      </c>
      <c r="AG248" s="60" t="b">
        <v>1</v>
      </c>
      <c r="AH248" s="64" t="s">
        <v>646</v>
      </c>
      <c r="AI248" s="57">
        <v>0.33333333333333331</v>
      </c>
      <c r="AJ248" s="58">
        <v>1</v>
      </c>
      <c r="AK248" s="68" t="s">
        <v>646</v>
      </c>
      <c r="AL248" s="8" t="s">
        <v>876</v>
      </c>
      <c r="AM248" s="63">
        <v>0</v>
      </c>
    </row>
    <row r="249" spans="1:39" s="8" customFormat="1" ht="17" customHeight="1" x14ac:dyDescent="0.15">
      <c r="A249" s="51" t="s">
        <v>7</v>
      </c>
      <c r="B249" s="189" t="s">
        <v>467</v>
      </c>
      <c r="C249" s="190" t="s">
        <v>468</v>
      </c>
      <c r="D249" s="191">
        <v>0</v>
      </c>
      <c r="E249" s="192" t="s">
        <v>10</v>
      </c>
      <c r="F249" s="193" t="s">
        <v>522</v>
      </c>
      <c r="G249" s="52" t="s">
        <v>646</v>
      </c>
      <c r="H249" s="53">
        <v>0</v>
      </c>
      <c r="I249" s="54" t="s">
        <v>646</v>
      </c>
      <c r="J249" s="54">
        <v>0</v>
      </c>
      <c r="K249" s="54" t="s">
        <v>646</v>
      </c>
      <c r="L249" s="26" t="s">
        <v>646</v>
      </c>
      <c r="M249" s="55" t="s">
        <v>646</v>
      </c>
      <c r="N249" s="56" t="s">
        <v>646</v>
      </c>
      <c r="O249" s="57">
        <v>0</v>
      </c>
      <c r="P249" s="58">
        <v>0</v>
      </c>
      <c r="Q249" s="62" t="s">
        <v>646</v>
      </c>
      <c r="R249" s="69">
        <v>0</v>
      </c>
      <c r="S249" s="69" t="s">
        <v>646</v>
      </c>
      <c r="T249" s="61">
        <v>0</v>
      </c>
      <c r="U249" s="62">
        <v>0</v>
      </c>
      <c r="V249" s="59" t="s">
        <v>646</v>
      </c>
      <c r="W249" s="60">
        <v>0</v>
      </c>
      <c r="X249" s="64" t="s">
        <v>646</v>
      </c>
      <c r="Y249" s="57">
        <v>0</v>
      </c>
      <c r="Z249" s="63">
        <v>0</v>
      </c>
      <c r="AA249" s="66" t="s">
        <v>646</v>
      </c>
      <c r="AB249" s="70">
        <v>0</v>
      </c>
      <c r="AC249" s="70" t="s">
        <v>646</v>
      </c>
      <c r="AD249" s="65">
        <v>0</v>
      </c>
      <c r="AE249" s="66">
        <v>0</v>
      </c>
      <c r="AF249" s="71" t="s">
        <v>646</v>
      </c>
      <c r="AG249" s="60">
        <v>0</v>
      </c>
      <c r="AH249" s="64" t="s">
        <v>646</v>
      </c>
      <c r="AI249" s="57">
        <v>0</v>
      </c>
      <c r="AJ249" s="58">
        <v>0</v>
      </c>
      <c r="AK249" s="68" t="s">
        <v>646</v>
      </c>
      <c r="AL249" s="8" t="s">
        <v>876</v>
      </c>
      <c r="AM249" s="63">
        <v>0</v>
      </c>
    </row>
    <row r="250" spans="1:39" s="8" customFormat="1" ht="17" customHeight="1" x14ac:dyDescent="0.15">
      <c r="A250" s="51" t="s">
        <v>7</v>
      </c>
      <c r="B250" s="189" t="s">
        <v>469</v>
      </c>
      <c r="C250" s="190" t="s">
        <v>470</v>
      </c>
      <c r="D250" s="191">
        <v>1</v>
      </c>
      <c r="E250" s="192" t="s">
        <v>4</v>
      </c>
      <c r="F250" s="193" t="s">
        <v>524</v>
      </c>
      <c r="G250" s="52" t="s">
        <v>646</v>
      </c>
      <c r="H250" s="53">
        <v>0</v>
      </c>
      <c r="I250" s="54" t="s">
        <v>646</v>
      </c>
      <c r="J250" s="54">
        <v>0</v>
      </c>
      <c r="K250" s="54" t="s">
        <v>646</v>
      </c>
      <c r="L250" s="26" t="s">
        <v>646</v>
      </c>
      <c r="M250" s="55" t="s">
        <v>646</v>
      </c>
      <c r="N250" s="56" t="s">
        <v>646</v>
      </c>
      <c r="O250" s="57">
        <v>0</v>
      </c>
      <c r="P250" s="58">
        <v>0</v>
      </c>
      <c r="Q250" s="62" t="s">
        <v>646</v>
      </c>
      <c r="R250" s="69">
        <v>0</v>
      </c>
      <c r="S250" s="69" t="s">
        <v>646</v>
      </c>
      <c r="T250" s="61">
        <v>0</v>
      </c>
      <c r="U250" s="62">
        <v>0</v>
      </c>
      <c r="V250" s="59" t="s">
        <v>646</v>
      </c>
      <c r="W250" s="60">
        <v>0</v>
      </c>
      <c r="X250" s="64" t="s">
        <v>646</v>
      </c>
      <c r="Y250" s="57">
        <v>0</v>
      </c>
      <c r="Z250" s="63">
        <v>0</v>
      </c>
      <c r="AA250" s="66" t="s">
        <v>646</v>
      </c>
      <c r="AB250" s="70">
        <v>0</v>
      </c>
      <c r="AC250" s="70" t="s">
        <v>646</v>
      </c>
      <c r="AD250" s="65">
        <v>0</v>
      </c>
      <c r="AE250" s="66">
        <v>0</v>
      </c>
      <c r="AF250" s="71" t="s">
        <v>646</v>
      </c>
      <c r="AG250" s="60">
        <v>0</v>
      </c>
      <c r="AH250" s="64" t="s">
        <v>646</v>
      </c>
      <c r="AI250" s="57">
        <v>0</v>
      </c>
      <c r="AJ250" s="58">
        <v>0</v>
      </c>
      <c r="AK250" s="68" t="s">
        <v>3099</v>
      </c>
      <c r="AL250" s="8" t="b">
        <v>1</v>
      </c>
      <c r="AM250" s="63">
        <v>1</v>
      </c>
    </row>
    <row r="251" spans="1:39" s="8" customFormat="1" ht="17" customHeight="1" x14ac:dyDescent="0.15">
      <c r="A251" s="51" t="s">
        <v>7</v>
      </c>
      <c r="B251" s="189" t="s">
        <v>471</v>
      </c>
      <c r="C251" s="190" t="s">
        <v>472</v>
      </c>
      <c r="D251" s="191">
        <v>0</v>
      </c>
      <c r="E251" s="192" t="s">
        <v>4</v>
      </c>
      <c r="F251" s="193" t="s">
        <v>524</v>
      </c>
      <c r="G251" s="52" t="s">
        <v>646</v>
      </c>
      <c r="H251" s="53">
        <v>0</v>
      </c>
      <c r="I251" s="54" t="s">
        <v>646</v>
      </c>
      <c r="J251" s="54">
        <v>0</v>
      </c>
      <c r="K251" s="54" t="s">
        <v>646</v>
      </c>
      <c r="L251" s="26" t="s">
        <v>646</v>
      </c>
      <c r="M251" s="55" t="s">
        <v>646</v>
      </c>
      <c r="N251" s="56" t="s">
        <v>646</v>
      </c>
      <c r="O251" s="57">
        <v>0</v>
      </c>
      <c r="P251" s="58">
        <v>0</v>
      </c>
      <c r="Q251" s="62" t="s">
        <v>646</v>
      </c>
      <c r="R251" s="69">
        <v>0</v>
      </c>
      <c r="S251" s="69" t="s">
        <v>646</v>
      </c>
      <c r="T251" s="61">
        <v>0</v>
      </c>
      <c r="U251" s="62">
        <v>0</v>
      </c>
      <c r="V251" s="59" t="s">
        <v>646</v>
      </c>
      <c r="W251" s="60">
        <v>0</v>
      </c>
      <c r="X251" s="64" t="s">
        <v>646</v>
      </c>
      <c r="Y251" s="57">
        <v>0</v>
      </c>
      <c r="Z251" s="63">
        <v>0</v>
      </c>
      <c r="AA251" s="66" t="s">
        <v>646</v>
      </c>
      <c r="AB251" s="70">
        <v>0</v>
      </c>
      <c r="AC251" s="70" t="s">
        <v>646</v>
      </c>
      <c r="AD251" s="65">
        <v>0</v>
      </c>
      <c r="AE251" s="66">
        <v>0</v>
      </c>
      <c r="AF251" s="71" t="s">
        <v>646</v>
      </c>
      <c r="AG251" s="60">
        <v>0</v>
      </c>
      <c r="AH251" s="64" t="s">
        <v>646</v>
      </c>
      <c r="AI251" s="57">
        <v>0</v>
      </c>
      <c r="AJ251" s="58">
        <v>0</v>
      </c>
      <c r="AK251" s="68" t="s">
        <v>646</v>
      </c>
      <c r="AL251" s="8" t="s">
        <v>876</v>
      </c>
      <c r="AM251" s="63">
        <v>0</v>
      </c>
    </row>
    <row r="252" spans="1:39" s="8" customFormat="1" ht="17" customHeight="1" x14ac:dyDescent="0.15">
      <c r="A252" s="51" t="s">
        <v>7</v>
      </c>
      <c r="B252" s="189" t="s">
        <v>473</v>
      </c>
      <c r="C252" s="190" t="s">
        <v>474</v>
      </c>
      <c r="D252" s="191">
        <v>0</v>
      </c>
      <c r="E252" s="192" t="s">
        <v>4</v>
      </c>
      <c r="F252" s="193" t="s">
        <v>523</v>
      </c>
      <c r="G252" s="52" t="s">
        <v>646</v>
      </c>
      <c r="H252" s="53">
        <v>0</v>
      </c>
      <c r="I252" s="54" t="s">
        <v>582</v>
      </c>
      <c r="J252" s="54">
        <v>0</v>
      </c>
      <c r="K252" s="54" t="s">
        <v>582</v>
      </c>
      <c r="L252" s="26" t="s">
        <v>646</v>
      </c>
      <c r="M252" s="55" t="s">
        <v>646</v>
      </c>
      <c r="N252" s="56" t="s">
        <v>646</v>
      </c>
      <c r="O252" s="57">
        <v>0</v>
      </c>
      <c r="P252" s="58">
        <v>0</v>
      </c>
      <c r="Q252" s="62" t="s">
        <v>646</v>
      </c>
      <c r="R252" s="69">
        <v>0</v>
      </c>
      <c r="S252" s="69" t="s">
        <v>582</v>
      </c>
      <c r="T252" s="61">
        <v>0</v>
      </c>
      <c r="U252" s="62">
        <v>0</v>
      </c>
      <c r="V252" s="59" t="s">
        <v>646</v>
      </c>
      <c r="W252" s="60">
        <v>0</v>
      </c>
      <c r="X252" s="64" t="s">
        <v>582</v>
      </c>
      <c r="Y252" s="57">
        <v>0</v>
      </c>
      <c r="Z252" s="63">
        <v>0</v>
      </c>
      <c r="AA252" s="66" t="s">
        <v>646</v>
      </c>
      <c r="AB252" s="70">
        <v>0</v>
      </c>
      <c r="AC252" s="70" t="s">
        <v>582</v>
      </c>
      <c r="AD252" s="65">
        <v>0</v>
      </c>
      <c r="AE252" s="66">
        <v>0</v>
      </c>
      <c r="AF252" s="71" t="s">
        <v>646</v>
      </c>
      <c r="AG252" s="60">
        <v>0</v>
      </c>
      <c r="AH252" s="64" t="s">
        <v>582</v>
      </c>
      <c r="AI252" s="57">
        <v>0</v>
      </c>
      <c r="AJ252" s="58">
        <v>0</v>
      </c>
      <c r="AK252" s="68" t="s">
        <v>646</v>
      </c>
      <c r="AL252" s="8" t="s">
        <v>876</v>
      </c>
      <c r="AM252" s="63">
        <v>0</v>
      </c>
    </row>
    <row r="253" spans="1:39" s="8" customFormat="1" ht="17" customHeight="1" x14ac:dyDescent="0.15">
      <c r="A253" s="51" t="s">
        <v>7</v>
      </c>
      <c r="B253" s="189" t="s">
        <v>475</v>
      </c>
      <c r="C253" s="190" t="s">
        <v>476</v>
      </c>
      <c r="D253" s="191">
        <v>0</v>
      </c>
      <c r="E253" s="192" t="s">
        <v>15</v>
      </c>
      <c r="F253" s="193" t="s">
        <v>522</v>
      </c>
      <c r="G253" s="52" t="s">
        <v>646</v>
      </c>
      <c r="H253" s="53">
        <v>0</v>
      </c>
      <c r="I253" s="54" t="s">
        <v>646</v>
      </c>
      <c r="J253" s="54">
        <v>0</v>
      </c>
      <c r="K253" s="54" t="s">
        <v>646</v>
      </c>
      <c r="L253" s="26" t="s">
        <v>646</v>
      </c>
      <c r="M253" s="55" t="s">
        <v>646</v>
      </c>
      <c r="N253" s="56" t="s">
        <v>646</v>
      </c>
      <c r="O253" s="57">
        <v>0</v>
      </c>
      <c r="P253" s="58">
        <v>0</v>
      </c>
      <c r="Q253" s="62" t="s">
        <v>646</v>
      </c>
      <c r="R253" s="69">
        <v>0</v>
      </c>
      <c r="S253" s="69" t="s">
        <v>646</v>
      </c>
      <c r="T253" s="61">
        <v>0</v>
      </c>
      <c r="U253" s="62">
        <v>0</v>
      </c>
      <c r="V253" s="59" t="s">
        <v>646</v>
      </c>
      <c r="W253" s="60">
        <v>0</v>
      </c>
      <c r="X253" s="64" t="s">
        <v>646</v>
      </c>
      <c r="Y253" s="57">
        <v>0</v>
      </c>
      <c r="Z253" s="63">
        <v>0</v>
      </c>
      <c r="AA253" s="66" t="s">
        <v>646</v>
      </c>
      <c r="AB253" s="70">
        <v>0</v>
      </c>
      <c r="AC253" s="70" t="s">
        <v>646</v>
      </c>
      <c r="AD253" s="65">
        <v>0</v>
      </c>
      <c r="AE253" s="66">
        <v>0</v>
      </c>
      <c r="AF253" s="71" t="s">
        <v>646</v>
      </c>
      <c r="AG253" s="60">
        <v>0</v>
      </c>
      <c r="AH253" s="64" t="s">
        <v>646</v>
      </c>
      <c r="AI253" s="57">
        <v>0</v>
      </c>
      <c r="AJ253" s="58">
        <v>0</v>
      </c>
      <c r="AK253" s="68" t="s">
        <v>646</v>
      </c>
      <c r="AL253" s="8" t="s">
        <v>876</v>
      </c>
      <c r="AM253" s="63">
        <v>0</v>
      </c>
    </row>
    <row r="254" spans="1:39" s="8" customFormat="1" ht="17" customHeight="1" x14ac:dyDescent="0.15">
      <c r="A254" s="51" t="s">
        <v>24</v>
      </c>
      <c r="B254" s="189" t="s">
        <v>477</v>
      </c>
      <c r="C254" s="190" t="s">
        <v>478</v>
      </c>
      <c r="D254" s="191">
        <v>2</v>
      </c>
      <c r="E254" s="192" t="s">
        <v>15</v>
      </c>
      <c r="F254" s="193" t="s">
        <v>521</v>
      </c>
      <c r="G254" s="52" t="s">
        <v>550</v>
      </c>
      <c r="H254" s="53" t="b">
        <v>1</v>
      </c>
      <c r="I254" s="54" t="s">
        <v>582</v>
      </c>
      <c r="J254" s="54">
        <v>1</v>
      </c>
      <c r="K254" s="54" t="b">
        <v>1</v>
      </c>
      <c r="L254" s="26" t="s">
        <v>646</v>
      </c>
      <c r="M254" s="55" t="s">
        <v>646</v>
      </c>
      <c r="N254" s="56" t="s">
        <v>646</v>
      </c>
      <c r="O254" s="57">
        <v>0.25</v>
      </c>
      <c r="P254" s="58">
        <v>1</v>
      </c>
      <c r="Q254" s="62" t="s">
        <v>550</v>
      </c>
      <c r="R254" s="69" t="b">
        <v>1</v>
      </c>
      <c r="S254" s="69" t="s">
        <v>582</v>
      </c>
      <c r="T254" s="61">
        <v>0.33333333333333331</v>
      </c>
      <c r="U254" s="62">
        <v>1</v>
      </c>
      <c r="V254" s="59" t="s">
        <v>550</v>
      </c>
      <c r="W254" s="60" t="b">
        <v>1</v>
      </c>
      <c r="X254" s="64" t="s">
        <v>582</v>
      </c>
      <c r="Y254" s="57">
        <v>0.33333333333333331</v>
      </c>
      <c r="Z254" s="63">
        <v>1</v>
      </c>
      <c r="AA254" s="66" t="s">
        <v>550</v>
      </c>
      <c r="AB254" s="70">
        <v>0</v>
      </c>
      <c r="AC254" s="70" t="s">
        <v>582</v>
      </c>
      <c r="AD254" s="65">
        <v>0</v>
      </c>
      <c r="AE254" s="66">
        <v>0</v>
      </c>
      <c r="AF254" s="71" t="s">
        <v>550</v>
      </c>
      <c r="AG254" s="60">
        <v>0</v>
      </c>
      <c r="AH254" s="64" t="s">
        <v>582</v>
      </c>
      <c r="AI254" s="57">
        <v>0</v>
      </c>
      <c r="AJ254" s="58">
        <v>0</v>
      </c>
      <c r="AK254" s="68" t="s">
        <v>646</v>
      </c>
      <c r="AL254" s="8" t="s">
        <v>876</v>
      </c>
      <c r="AM254" s="63">
        <v>0</v>
      </c>
    </row>
    <row r="255" spans="1:39" s="8" customFormat="1" ht="17" customHeight="1" x14ac:dyDescent="0.15">
      <c r="A255" s="51" t="s">
        <v>7</v>
      </c>
      <c r="B255" s="189" t="s">
        <v>479</v>
      </c>
      <c r="C255" s="190" t="s">
        <v>480</v>
      </c>
      <c r="D255" s="191">
        <v>3</v>
      </c>
      <c r="E255" s="192" t="s">
        <v>15</v>
      </c>
      <c r="F255" s="193" t="s">
        <v>522</v>
      </c>
      <c r="G255" s="52" t="b">
        <v>1</v>
      </c>
      <c r="H255" s="53">
        <v>0</v>
      </c>
      <c r="I255" s="54" t="b">
        <v>1</v>
      </c>
      <c r="J255" s="54">
        <v>2</v>
      </c>
      <c r="K255" s="54" t="b">
        <v>1</v>
      </c>
      <c r="L255" s="26" t="s">
        <v>646</v>
      </c>
      <c r="M255" s="55" t="s">
        <v>646</v>
      </c>
      <c r="N255" s="56" t="s">
        <v>646</v>
      </c>
      <c r="O255" s="57">
        <v>0.25</v>
      </c>
      <c r="P255" s="58">
        <v>1</v>
      </c>
      <c r="Q255" s="62" t="b">
        <v>1</v>
      </c>
      <c r="R255" s="69">
        <v>0</v>
      </c>
      <c r="S255" s="69" t="b">
        <v>1</v>
      </c>
      <c r="T255" s="61">
        <v>0.66666666666666663</v>
      </c>
      <c r="U255" s="62">
        <v>1</v>
      </c>
      <c r="V255" s="59" t="b">
        <v>1</v>
      </c>
      <c r="W255" s="60">
        <v>0</v>
      </c>
      <c r="X255" s="64" t="b">
        <v>1</v>
      </c>
      <c r="Y255" s="57">
        <v>0.66666666666666663</v>
      </c>
      <c r="Z255" s="63">
        <v>1</v>
      </c>
      <c r="AA255" s="66" t="s">
        <v>646</v>
      </c>
      <c r="AB255" s="70">
        <v>0</v>
      </c>
      <c r="AC255" s="70" t="s">
        <v>646</v>
      </c>
      <c r="AD255" s="65">
        <v>0</v>
      </c>
      <c r="AE255" s="66">
        <v>0</v>
      </c>
      <c r="AF255" s="71" t="s">
        <v>646</v>
      </c>
      <c r="AG255" s="60">
        <v>0</v>
      </c>
      <c r="AH255" s="64" t="s">
        <v>646</v>
      </c>
      <c r="AI255" s="57">
        <v>0</v>
      </c>
      <c r="AJ255" s="58">
        <v>0</v>
      </c>
      <c r="AK255" s="68" t="s">
        <v>3099</v>
      </c>
      <c r="AL255" s="8" t="b">
        <v>1</v>
      </c>
      <c r="AM255" s="63">
        <v>1</v>
      </c>
    </row>
    <row r="256" spans="1:39" s="8" customFormat="1" ht="17" customHeight="1" x14ac:dyDescent="0.15">
      <c r="A256" s="51" t="s">
        <v>7</v>
      </c>
      <c r="B256" s="189" t="s">
        <v>481</v>
      </c>
      <c r="C256" s="190" t="s">
        <v>482</v>
      </c>
      <c r="D256" s="191">
        <v>1</v>
      </c>
      <c r="E256" s="192" t="s">
        <v>4</v>
      </c>
      <c r="F256" s="193" t="s">
        <v>523</v>
      </c>
      <c r="G256" s="52" t="s">
        <v>646</v>
      </c>
      <c r="H256" s="53">
        <v>0</v>
      </c>
      <c r="I256" s="54" t="s">
        <v>646</v>
      </c>
      <c r="J256" s="54">
        <v>0</v>
      </c>
      <c r="K256" s="54" t="s">
        <v>646</v>
      </c>
      <c r="L256" s="26" t="s">
        <v>646</v>
      </c>
      <c r="M256" s="55" t="s">
        <v>646</v>
      </c>
      <c r="N256" s="56" t="s">
        <v>646</v>
      </c>
      <c r="O256" s="57">
        <v>0</v>
      </c>
      <c r="P256" s="58">
        <v>0</v>
      </c>
      <c r="Q256" s="62" t="s">
        <v>646</v>
      </c>
      <c r="R256" s="69">
        <v>0</v>
      </c>
      <c r="S256" s="69" t="s">
        <v>646</v>
      </c>
      <c r="T256" s="61">
        <v>0</v>
      </c>
      <c r="U256" s="62">
        <v>0</v>
      </c>
      <c r="V256" s="59" t="s">
        <v>646</v>
      </c>
      <c r="W256" s="60">
        <v>0</v>
      </c>
      <c r="X256" s="64" t="s">
        <v>646</v>
      </c>
      <c r="Y256" s="57">
        <v>0</v>
      </c>
      <c r="Z256" s="63">
        <v>0</v>
      </c>
      <c r="AA256" s="66" t="s">
        <v>646</v>
      </c>
      <c r="AB256" s="70">
        <v>0</v>
      </c>
      <c r="AC256" s="70" t="s">
        <v>646</v>
      </c>
      <c r="AD256" s="65">
        <v>0</v>
      </c>
      <c r="AE256" s="66">
        <v>0</v>
      </c>
      <c r="AF256" s="71" t="s">
        <v>646</v>
      </c>
      <c r="AG256" s="60">
        <v>0</v>
      </c>
      <c r="AH256" s="64" t="s">
        <v>646</v>
      </c>
      <c r="AI256" s="57">
        <v>0</v>
      </c>
      <c r="AJ256" s="58">
        <v>0</v>
      </c>
      <c r="AK256" s="68" t="s">
        <v>3099</v>
      </c>
      <c r="AL256" s="8" t="b">
        <v>1</v>
      </c>
      <c r="AM256" s="63">
        <v>1</v>
      </c>
    </row>
    <row r="257" spans="1:41" s="8" customFormat="1" ht="17" customHeight="1" x14ac:dyDescent="0.15">
      <c r="A257" s="51" t="s">
        <v>7</v>
      </c>
      <c r="B257" s="189" t="s">
        <v>483</v>
      </c>
      <c r="C257" s="190" t="s">
        <v>484</v>
      </c>
      <c r="D257" s="191">
        <v>1</v>
      </c>
      <c r="E257" s="192" t="s">
        <v>10</v>
      </c>
      <c r="F257" s="193" t="s">
        <v>522</v>
      </c>
      <c r="G257" s="52" t="s">
        <v>646</v>
      </c>
      <c r="H257" s="53">
        <v>0</v>
      </c>
      <c r="I257" s="54" t="b">
        <v>1</v>
      </c>
      <c r="J257" s="54">
        <v>1</v>
      </c>
      <c r="K257" s="54" t="b">
        <v>1</v>
      </c>
      <c r="L257" s="26" t="s">
        <v>646</v>
      </c>
      <c r="M257" s="55" t="s">
        <v>646</v>
      </c>
      <c r="N257" s="56" t="s">
        <v>646</v>
      </c>
      <c r="O257" s="57">
        <v>0.25</v>
      </c>
      <c r="P257" s="58">
        <v>1</v>
      </c>
      <c r="Q257" s="62" t="s">
        <v>646</v>
      </c>
      <c r="R257" s="69">
        <v>0</v>
      </c>
      <c r="S257" s="69" t="b">
        <v>1</v>
      </c>
      <c r="T257" s="61">
        <v>0.33333333333333331</v>
      </c>
      <c r="U257" s="62">
        <v>1</v>
      </c>
      <c r="V257" s="59" t="s">
        <v>646</v>
      </c>
      <c r="W257" s="60">
        <v>0</v>
      </c>
      <c r="X257" s="64" t="s">
        <v>646</v>
      </c>
      <c r="Y257" s="57">
        <v>0</v>
      </c>
      <c r="Z257" s="63">
        <v>0</v>
      </c>
      <c r="AA257" s="66" t="s">
        <v>646</v>
      </c>
      <c r="AB257" s="70">
        <v>0</v>
      </c>
      <c r="AC257" s="70" t="s">
        <v>646</v>
      </c>
      <c r="AD257" s="65">
        <v>0</v>
      </c>
      <c r="AE257" s="66">
        <v>0</v>
      </c>
      <c r="AF257" s="71" t="s">
        <v>646</v>
      </c>
      <c r="AG257" s="60">
        <v>0</v>
      </c>
      <c r="AH257" s="64" t="s">
        <v>646</v>
      </c>
      <c r="AI257" s="57">
        <v>0</v>
      </c>
      <c r="AJ257" s="58">
        <v>0</v>
      </c>
      <c r="AK257" s="68" t="s">
        <v>646</v>
      </c>
      <c r="AL257" s="8" t="s">
        <v>876</v>
      </c>
      <c r="AM257" s="63">
        <v>0</v>
      </c>
    </row>
    <row r="258" spans="1:41" s="8" customFormat="1" ht="17" customHeight="1" x14ac:dyDescent="0.15">
      <c r="A258" s="51" t="s">
        <v>7</v>
      </c>
      <c r="B258" s="189" t="s">
        <v>485</v>
      </c>
      <c r="C258" s="190" t="s">
        <v>486</v>
      </c>
      <c r="D258" s="191">
        <v>0</v>
      </c>
      <c r="E258" s="192" t="s">
        <v>10</v>
      </c>
      <c r="F258" s="193" t="s">
        <v>522</v>
      </c>
      <c r="G258" s="52" t="s">
        <v>646</v>
      </c>
      <c r="H258" s="53">
        <v>0</v>
      </c>
      <c r="I258" s="54" t="s">
        <v>646</v>
      </c>
      <c r="J258" s="54">
        <v>0</v>
      </c>
      <c r="K258" s="54" t="s">
        <v>646</v>
      </c>
      <c r="L258" s="26" t="s">
        <v>646</v>
      </c>
      <c r="M258" s="55" t="s">
        <v>646</v>
      </c>
      <c r="N258" s="56" t="s">
        <v>646</v>
      </c>
      <c r="O258" s="57">
        <v>0</v>
      </c>
      <c r="P258" s="58">
        <v>0</v>
      </c>
      <c r="Q258" s="62" t="s">
        <v>646</v>
      </c>
      <c r="R258" s="69">
        <v>0</v>
      </c>
      <c r="S258" s="69" t="s">
        <v>646</v>
      </c>
      <c r="T258" s="61">
        <v>0</v>
      </c>
      <c r="U258" s="62">
        <v>0</v>
      </c>
      <c r="V258" s="59" t="s">
        <v>646</v>
      </c>
      <c r="W258" s="60">
        <v>0</v>
      </c>
      <c r="X258" s="64" t="s">
        <v>646</v>
      </c>
      <c r="Y258" s="57">
        <v>0</v>
      </c>
      <c r="Z258" s="63">
        <v>0</v>
      </c>
      <c r="AA258" s="66" t="s">
        <v>646</v>
      </c>
      <c r="AB258" s="70">
        <v>0</v>
      </c>
      <c r="AC258" s="70" t="s">
        <v>646</v>
      </c>
      <c r="AD258" s="65">
        <v>0</v>
      </c>
      <c r="AE258" s="66">
        <v>0</v>
      </c>
      <c r="AF258" s="71" t="s">
        <v>646</v>
      </c>
      <c r="AG258" s="60">
        <v>0</v>
      </c>
      <c r="AH258" s="64" t="s">
        <v>646</v>
      </c>
      <c r="AI258" s="57">
        <v>0</v>
      </c>
      <c r="AJ258" s="58">
        <v>0</v>
      </c>
      <c r="AK258" s="68" t="s">
        <v>646</v>
      </c>
      <c r="AL258" s="8" t="s">
        <v>876</v>
      </c>
      <c r="AM258" s="63">
        <v>0</v>
      </c>
    </row>
    <row r="259" spans="1:41" s="8" customFormat="1" ht="17" customHeight="1" x14ac:dyDescent="0.15">
      <c r="A259" s="51" t="s">
        <v>24</v>
      </c>
      <c r="B259" s="189" t="s">
        <v>487</v>
      </c>
      <c r="C259" s="190" t="s">
        <v>488</v>
      </c>
      <c r="D259" s="191">
        <v>1</v>
      </c>
      <c r="E259" s="192" t="s">
        <v>15</v>
      </c>
      <c r="F259" s="193" t="s">
        <v>521</v>
      </c>
      <c r="G259" s="52" t="s">
        <v>550</v>
      </c>
      <c r="H259" s="53">
        <v>0</v>
      </c>
      <c r="I259" s="54" t="s">
        <v>646</v>
      </c>
      <c r="J259" s="54">
        <v>0</v>
      </c>
      <c r="K259" s="54" t="s">
        <v>646</v>
      </c>
      <c r="L259" s="26" t="s">
        <v>646</v>
      </c>
      <c r="M259" s="55" t="s">
        <v>646</v>
      </c>
      <c r="N259" s="56" t="s">
        <v>646</v>
      </c>
      <c r="O259" s="57">
        <v>0</v>
      </c>
      <c r="P259" s="58">
        <v>0</v>
      </c>
      <c r="Q259" s="62" t="s">
        <v>550</v>
      </c>
      <c r="R259" s="69">
        <v>0</v>
      </c>
      <c r="S259" s="69" t="s">
        <v>646</v>
      </c>
      <c r="T259" s="61">
        <v>0</v>
      </c>
      <c r="U259" s="62">
        <v>0</v>
      </c>
      <c r="V259" s="59" t="s">
        <v>550</v>
      </c>
      <c r="W259" s="60">
        <v>0</v>
      </c>
      <c r="X259" s="64" t="s">
        <v>646</v>
      </c>
      <c r="Y259" s="57">
        <v>0</v>
      </c>
      <c r="Z259" s="63">
        <v>0</v>
      </c>
      <c r="AA259" s="66" t="s">
        <v>550</v>
      </c>
      <c r="AB259" s="70">
        <v>0</v>
      </c>
      <c r="AC259" s="70" t="s">
        <v>646</v>
      </c>
      <c r="AD259" s="65">
        <v>0</v>
      </c>
      <c r="AE259" s="66">
        <v>0</v>
      </c>
      <c r="AF259" s="71" t="s">
        <v>550</v>
      </c>
      <c r="AG259" s="60">
        <v>0</v>
      </c>
      <c r="AH259" s="64" t="s">
        <v>646</v>
      </c>
      <c r="AI259" s="57">
        <v>0</v>
      </c>
      <c r="AJ259" s="58">
        <v>0</v>
      </c>
      <c r="AK259" s="68" t="s">
        <v>3099</v>
      </c>
      <c r="AL259" s="8" t="b">
        <v>1</v>
      </c>
      <c r="AM259" s="63">
        <v>1</v>
      </c>
    </row>
    <row r="260" spans="1:41" s="8" customFormat="1" ht="17" customHeight="1" x14ac:dyDescent="0.15">
      <c r="A260" s="51" t="s">
        <v>7</v>
      </c>
      <c r="B260" s="189" t="s">
        <v>489</v>
      </c>
      <c r="C260" s="190" t="s">
        <v>490</v>
      </c>
      <c r="D260" s="191">
        <v>4</v>
      </c>
      <c r="E260" s="192" t="s">
        <v>15</v>
      </c>
      <c r="F260" s="193" t="s">
        <v>522</v>
      </c>
      <c r="G260" s="52" t="b">
        <v>1</v>
      </c>
      <c r="H260" s="53">
        <v>0</v>
      </c>
      <c r="I260" s="54" t="b">
        <v>1</v>
      </c>
      <c r="J260" s="54">
        <v>2</v>
      </c>
      <c r="K260" s="54" t="b">
        <v>1</v>
      </c>
      <c r="L260" s="26" t="s">
        <v>646</v>
      </c>
      <c r="M260" s="55" t="b">
        <v>1</v>
      </c>
      <c r="N260" s="56" t="s">
        <v>646</v>
      </c>
      <c r="O260" s="57">
        <v>0.5</v>
      </c>
      <c r="P260" s="58">
        <v>1</v>
      </c>
      <c r="Q260" s="62" t="b">
        <v>1</v>
      </c>
      <c r="R260" s="69">
        <v>0</v>
      </c>
      <c r="S260" s="69" t="b">
        <v>1</v>
      </c>
      <c r="T260" s="61">
        <v>0.66666666666666663</v>
      </c>
      <c r="U260" s="62">
        <v>1</v>
      </c>
      <c r="V260" s="59" t="b">
        <v>1</v>
      </c>
      <c r="W260" s="60">
        <v>0</v>
      </c>
      <c r="X260" s="64" t="b">
        <v>1</v>
      </c>
      <c r="Y260" s="57">
        <v>0.66666666666666663</v>
      </c>
      <c r="Z260" s="63">
        <v>1</v>
      </c>
      <c r="AA260" s="66" t="b">
        <v>1</v>
      </c>
      <c r="AB260" s="70">
        <v>0</v>
      </c>
      <c r="AC260" s="70" t="b">
        <v>1</v>
      </c>
      <c r="AD260" s="65">
        <v>0.66666666666666663</v>
      </c>
      <c r="AE260" s="66">
        <v>1</v>
      </c>
      <c r="AF260" s="71" t="b">
        <v>1</v>
      </c>
      <c r="AG260" s="60">
        <v>0</v>
      </c>
      <c r="AH260" s="64" t="b">
        <v>1</v>
      </c>
      <c r="AI260" s="57">
        <v>0.66666666666666663</v>
      </c>
      <c r="AJ260" s="58">
        <v>1</v>
      </c>
      <c r="AK260" s="68" t="s">
        <v>3099</v>
      </c>
      <c r="AL260" s="8" t="b">
        <v>1</v>
      </c>
      <c r="AM260" s="63">
        <v>1</v>
      </c>
    </row>
    <row r="261" spans="1:41" s="8" customFormat="1" ht="17" customHeight="1" x14ac:dyDescent="0.15">
      <c r="A261" s="51" t="s">
        <v>7</v>
      </c>
      <c r="B261" s="189" t="s">
        <v>491</v>
      </c>
      <c r="C261" s="190" t="s">
        <v>492</v>
      </c>
      <c r="D261" s="191">
        <v>2</v>
      </c>
      <c r="E261" s="192" t="s">
        <v>15</v>
      </c>
      <c r="F261" s="193" t="s">
        <v>522</v>
      </c>
      <c r="G261" s="52" t="s">
        <v>646</v>
      </c>
      <c r="H261" s="53" t="b">
        <v>1</v>
      </c>
      <c r="I261" s="54" t="s">
        <v>646</v>
      </c>
      <c r="J261" s="54">
        <v>1</v>
      </c>
      <c r="K261" s="54" t="b">
        <v>1</v>
      </c>
      <c r="L261" s="26" t="s">
        <v>646</v>
      </c>
      <c r="M261" s="55" t="s">
        <v>646</v>
      </c>
      <c r="N261" s="56" t="s">
        <v>646</v>
      </c>
      <c r="O261" s="57">
        <v>0.25</v>
      </c>
      <c r="P261" s="58">
        <v>1</v>
      </c>
      <c r="Q261" s="62" t="s">
        <v>646</v>
      </c>
      <c r="R261" s="69" t="b">
        <v>1</v>
      </c>
      <c r="S261" s="69" t="s">
        <v>646</v>
      </c>
      <c r="T261" s="61">
        <v>0.33333333333333331</v>
      </c>
      <c r="U261" s="62">
        <v>1</v>
      </c>
      <c r="V261" s="59" t="s">
        <v>646</v>
      </c>
      <c r="W261" s="60" t="b">
        <v>1</v>
      </c>
      <c r="X261" s="64" t="s">
        <v>646</v>
      </c>
      <c r="Y261" s="57">
        <v>0.33333333333333331</v>
      </c>
      <c r="Z261" s="63">
        <v>1</v>
      </c>
      <c r="AA261" s="66" t="s">
        <v>646</v>
      </c>
      <c r="AB261" s="70">
        <v>0</v>
      </c>
      <c r="AC261" s="70" t="s">
        <v>646</v>
      </c>
      <c r="AD261" s="65">
        <v>0</v>
      </c>
      <c r="AE261" s="66">
        <v>0</v>
      </c>
      <c r="AF261" s="71" t="s">
        <v>646</v>
      </c>
      <c r="AG261" s="60">
        <v>0</v>
      </c>
      <c r="AH261" s="64" t="s">
        <v>646</v>
      </c>
      <c r="AI261" s="57">
        <v>0</v>
      </c>
      <c r="AJ261" s="58">
        <v>0</v>
      </c>
      <c r="AK261" s="68" t="s">
        <v>646</v>
      </c>
      <c r="AL261" s="8" t="s">
        <v>876</v>
      </c>
      <c r="AM261" s="63">
        <v>0</v>
      </c>
    </row>
    <row r="262" spans="1:41" s="8" customFormat="1" ht="17" customHeight="1" x14ac:dyDescent="0.15">
      <c r="A262" s="51" t="s">
        <v>7</v>
      </c>
      <c r="B262" s="189" t="s">
        <v>493</v>
      </c>
      <c r="C262" s="190" t="s">
        <v>494</v>
      </c>
      <c r="D262" s="191">
        <v>1</v>
      </c>
      <c r="E262" s="192" t="s">
        <v>4</v>
      </c>
      <c r="F262" s="193" t="s">
        <v>523</v>
      </c>
      <c r="G262" s="52" t="s">
        <v>646</v>
      </c>
      <c r="H262" s="53">
        <v>0</v>
      </c>
      <c r="I262" s="54" t="s">
        <v>646</v>
      </c>
      <c r="J262" s="54">
        <v>0</v>
      </c>
      <c r="K262" s="54" t="s">
        <v>646</v>
      </c>
      <c r="L262" s="26" t="b">
        <v>1</v>
      </c>
      <c r="M262" s="55" t="s">
        <v>646</v>
      </c>
      <c r="N262" s="56" t="s">
        <v>646</v>
      </c>
      <c r="O262" s="57">
        <v>0.25</v>
      </c>
      <c r="P262" s="58">
        <v>1</v>
      </c>
      <c r="Q262" s="62" t="s">
        <v>646</v>
      </c>
      <c r="R262" s="69">
        <v>0</v>
      </c>
      <c r="S262" s="69" t="s">
        <v>646</v>
      </c>
      <c r="T262" s="61">
        <v>0</v>
      </c>
      <c r="U262" s="62">
        <v>0</v>
      </c>
      <c r="V262" s="59" t="s">
        <v>646</v>
      </c>
      <c r="W262" s="60">
        <v>0</v>
      </c>
      <c r="X262" s="64" t="s">
        <v>646</v>
      </c>
      <c r="Y262" s="57">
        <v>0</v>
      </c>
      <c r="Z262" s="63">
        <v>0</v>
      </c>
      <c r="AA262" s="66" t="s">
        <v>646</v>
      </c>
      <c r="AB262" s="70">
        <v>0</v>
      </c>
      <c r="AC262" s="70" t="s">
        <v>646</v>
      </c>
      <c r="AD262" s="65">
        <v>0</v>
      </c>
      <c r="AE262" s="66">
        <v>0</v>
      </c>
      <c r="AF262" s="71" t="s">
        <v>646</v>
      </c>
      <c r="AG262" s="60">
        <v>0</v>
      </c>
      <c r="AH262" s="64" t="s">
        <v>646</v>
      </c>
      <c r="AI262" s="57">
        <v>0</v>
      </c>
      <c r="AJ262" s="58">
        <v>0</v>
      </c>
      <c r="AK262" s="68" t="s">
        <v>646</v>
      </c>
      <c r="AL262" s="8" t="s">
        <v>876</v>
      </c>
      <c r="AM262" s="63">
        <v>0</v>
      </c>
    </row>
    <row r="263" spans="1:41" s="8" customFormat="1" ht="17" customHeight="1" x14ac:dyDescent="0.15">
      <c r="A263" s="51" t="s">
        <v>7</v>
      </c>
      <c r="B263" s="189" t="s">
        <v>495</v>
      </c>
      <c r="C263" s="190" t="s">
        <v>496</v>
      </c>
      <c r="D263" s="191">
        <v>1</v>
      </c>
      <c r="E263" s="192" t="s">
        <v>4</v>
      </c>
      <c r="F263" s="193" t="s">
        <v>524</v>
      </c>
      <c r="G263" s="52" t="s">
        <v>646</v>
      </c>
      <c r="H263" s="53">
        <v>0</v>
      </c>
      <c r="I263" s="54" t="s">
        <v>646</v>
      </c>
      <c r="J263" s="54">
        <v>0</v>
      </c>
      <c r="K263" s="54" t="s">
        <v>646</v>
      </c>
      <c r="L263" s="26" t="s">
        <v>646</v>
      </c>
      <c r="M263" s="55" t="s">
        <v>646</v>
      </c>
      <c r="N263" s="56" t="s">
        <v>646</v>
      </c>
      <c r="O263" s="57">
        <v>0</v>
      </c>
      <c r="P263" s="58">
        <v>0</v>
      </c>
      <c r="Q263" s="62" t="s">
        <v>646</v>
      </c>
      <c r="R263" s="69">
        <v>0</v>
      </c>
      <c r="S263" s="69" t="s">
        <v>646</v>
      </c>
      <c r="T263" s="61">
        <v>0</v>
      </c>
      <c r="U263" s="62">
        <v>0</v>
      </c>
      <c r="V263" s="59" t="s">
        <v>646</v>
      </c>
      <c r="W263" s="60">
        <v>0</v>
      </c>
      <c r="X263" s="64" t="s">
        <v>646</v>
      </c>
      <c r="Y263" s="57">
        <v>0</v>
      </c>
      <c r="Z263" s="63">
        <v>0</v>
      </c>
      <c r="AA263" s="66" t="s">
        <v>646</v>
      </c>
      <c r="AB263" s="70">
        <v>0</v>
      </c>
      <c r="AC263" s="70" t="s">
        <v>646</v>
      </c>
      <c r="AD263" s="65">
        <v>0</v>
      </c>
      <c r="AE263" s="66">
        <v>0</v>
      </c>
      <c r="AF263" s="71" t="s">
        <v>646</v>
      </c>
      <c r="AG263" s="60">
        <v>0</v>
      </c>
      <c r="AH263" s="64" t="s">
        <v>646</v>
      </c>
      <c r="AI263" s="57">
        <v>0</v>
      </c>
      <c r="AJ263" s="58">
        <v>0</v>
      </c>
      <c r="AK263" s="68" t="s">
        <v>3099</v>
      </c>
      <c r="AL263" s="8" t="b">
        <v>1</v>
      </c>
      <c r="AM263" s="63">
        <v>1</v>
      </c>
    </row>
    <row r="264" spans="1:41" s="8" customFormat="1" ht="17" customHeight="1" x14ac:dyDescent="0.15">
      <c r="A264" s="51" t="s">
        <v>7</v>
      </c>
      <c r="B264" s="189" t="s">
        <v>497</v>
      </c>
      <c r="C264" s="190" t="s">
        <v>498</v>
      </c>
      <c r="D264" s="191">
        <v>1</v>
      </c>
      <c r="E264" s="192" t="s">
        <v>15</v>
      </c>
      <c r="F264" s="193" t="s">
        <v>523</v>
      </c>
      <c r="G264" s="52" t="s">
        <v>646</v>
      </c>
      <c r="H264" s="53">
        <v>0</v>
      </c>
      <c r="I264" s="54" t="s">
        <v>646</v>
      </c>
      <c r="J264" s="54">
        <v>0</v>
      </c>
      <c r="K264" s="54" t="s">
        <v>646</v>
      </c>
      <c r="L264" s="26" t="s">
        <v>646</v>
      </c>
      <c r="M264" s="55" t="s">
        <v>646</v>
      </c>
      <c r="N264" s="56" t="s">
        <v>646</v>
      </c>
      <c r="O264" s="57">
        <v>0</v>
      </c>
      <c r="P264" s="58">
        <v>0</v>
      </c>
      <c r="Q264" s="62" t="s">
        <v>646</v>
      </c>
      <c r="R264" s="69">
        <v>0</v>
      </c>
      <c r="S264" s="69" t="s">
        <v>646</v>
      </c>
      <c r="T264" s="61">
        <v>0</v>
      </c>
      <c r="U264" s="62">
        <v>0</v>
      </c>
      <c r="V264" s="59" t="s">
        <v>646</v>
      </c>
      <c r="W264" s="60">
        <v>0</v>
      </c>
      <c r="X264" s="64" t="s">
        <v>646</v>
      </c>
      <c r="Y264" s="57">
        <v>0</v>
      </c>
      <c r="Z264" s="63">
        <v>0</v>
      </c>
      <c r="AA264" s="66" t="s">
        <v>646</v>
      </c>
      <c r="AB264" s="70">
        <v>0</v>
      </c>
      <c r="AC264" s="70" t="s">
        <v>646</v>
      </c>
      <c r="AD264" s="65">
        <v>0</v>
      </c>
      <c r="AE264" s="66">
        <v>0</v>
      </c>
      <c r="AF264" s="71" t="s">
        <v>646</v>
      </c>
      <c r="AG264" s="60">
        <v>0</v>
      </c>
      <c r="AH264" s="64" t="s">
        <v>646</v>
      </c>
      <c r="AI264" s="57">
        <v>0</v>
      </c>
      <c r="AJ264" s="58">
        <v>0</v>
      </c>
      <c r="AK264" s="68" t="s">
        <v>3099</v>
      </c>
      <c r="AL264" s="8" t="b">
        <v>1</v>
      </c>
      <c r="AM264" s="63">
        <v>1</v>
      </c>
    </row>
    <row r="265" spans="1:41" s="8" customFormat="1" ht="17" customHeight="1" x14ac:dyDescent="0.15">
      <c r="A265" s="51" t="s">
        <v>7</v>
      </c>
      <c r="B265" s="189" t="s">
        <v>499</v>
      </c>
      <c r="C265" s="190" t="s">
        <v>500</v>
      </c>
      <c r="D265" s="191">
        <v>2</v>
      </c>
      <c r="E265" s="192" t="s">
        <v>15</v>
      </c>
      <c r="F265" s="193" t="s">
        <v>522</v>
      </c>
      <c r="G265" s="52" t="s">
        <v>646</v>
      </c>
      <c r="H265" s="53">
        <v>0</v>
      </c>
      <c r="I265" s="54" t="s">
        <v>646</v>
      </c>
      <c r="J265" s="54">
        <v>0</v>
      </c>
      <c r="K265" s="54" t="s">
        <v>646</v>
      </c>
      <c r="L265" s="26" t="s">
        <v>646</v>
      </c>
      <c r="M265" s="55" t="s">
        <v>646</v>
      </c>
      <c r="N265" s="56" t="b">
        <v>1</v>
      </c>
      <c r="O265" s="57">
        <v>0.25</v>
      </c>
      <c r="P265" s="58">
        <v>1</v>
      </c>
      <c r="Q265" s="62" t="s">
        <v>646</v>
      </c>
      <c r="R265" s="69">
        <v>0</v>
      </c>
      <c r="S265" s="69" t="s">
        <v>646</v>
      </c>
      <c r="T265" s="61">
        <v>0</v>
      </c>
      <c r="U265" s="62">
        <v>0</v>
      </c>
      <c r="V265" s="59" t="s">
        <v>646</v>
      </c>
      <c r="W265" s="60">
        <v>0</v>
      </c>
      <c r="X265" s="64" t="s">
        <v>646</v>
      </c>
      <c r="Y265" s="57">
        <v>0</v>
      </c>
      <c r="Z265" s="63">
        <v>0</v>
      </c>
      <c r="AA265" s="66" t="s">
        <v>646</v>
      </c>
      <c r="AB265" s="70">
        <v>0</v>
      </c>
      <c r="AC265" s="70" t="s">
        <v>646</v>
      </c>
      <c r="AD265" s="65">
        <v>0</v>
      </c>
      <c r="AE265" s="66">
        <v>0</v>
      </c>
      <c r="AF265" s="71" t="s">
        <v>646</v>
      </c>
      <c r="AG265" s="60">
        <v>0</v>
      </c>
      <c r="AH265" s="64" t="s">
        <v>646</v>
      </c>
      <c r="AI265" s="57">
        <v>0</v>
      </c>
      <c r="AJ265" s="58">
        <v>0</v>
      </c>
      <c r="AK265" s="68" t="s">
        <v>3099</v>
      </c>
      <c r="AL265" s="8" t="b">
        <v>1</v>
      </c>
      <c r="AM265" s="63">
        <v>1</v>
      </c>
    </row>
    <row r="266" spans="1:41" s="8" customFormat="1" ht="17" customHeight="1" x14ac:dyDescent="0.15">
      <c r="A266" s="51" t="s">
        <v>7</v>
      </c>
      <c r="B266" s="189" t="s">
        <v>501</v>
      </c>
      <c r="C266" s="190" t="s">
        <v>502</v>
      </c>
      <c r="D266" s="191">
        <v>1</v>
      </c>
      <c r="E266" s="192" t="s">
        <v>15</v>
      </c>
      <c r="F266" s="193" t="s">
        <v>523</v>
      </c>
      <c r="G266" s="52" t="s">
        <v>646</v>
      </c>
      <c r="H266" s="53">
        <v>0</v>
      </c>
      <c r="I266" s="54" t="s">
        <v>646</v>
      </c>
      <c r="J266" s="54">
        <v>0</v>
      </c>
      <c r="K266" s="54" t="s">
        <v>646</v>
      </c>
      <c r="L266" s="26" t="s">
        <v>646</v>
      </c>
      <c r="M266" s="55" t="s">
        <v>646</v>
      </c>
      <c r="N266" s="56" t="s">
        <v>646</v>
      </c>
      <c r="O266" s="57">
        <v>0</v>
      </c>
      <c r="P266" s="58">
        <v>0</v>
      </c>
      <c r="Q266" s="62" t="s">
        <v>646</v>
      </c>
      <c r="R266" s="69">
        <v>0</v>
      </c>
      <c r="S266" s="69" t="s">
        <v>646</v>
      </c>
      <c r="T266" s="61">
        <v>0</v>
      </c>
      <c r="U266" s="62">
        <v>0</v>
      </c>
      <c r="V266" s="59" t="s">
        <v>646</v>
      </c>
      <c r="W266" s="60">
        <v>0</v>
      </c>
      <c r="X266" s="64" t="s">
        <v>646</v>
      </c>
      <c r="Y266" s="57">
        <v>0</v>
      </c>
      <c r="Z266" s="63">
        <v>0</v>
      </c>
      <c r="AA266" s="66" t="s">
        <v>646</v>
      </c>
      <c r="AB266" s="70">
        <v>0</v>
      </c>
      <c r="AC266" s="70" t="s">
        <v>646</v>
      </c>
      <c r="AD266" s="65">
        <v>0</v>
      </c>
      <c r="AE266" s="66">
        <v>0</v>
      </c>
      <c r="AF266" s="71" t="s">
        <v>646</v>
      </c>
      <c r="AG266" s="60">
        <v>0</v>
      </c>
      <c r="AH266" s="64" t="s">
        <v>646</v>
      </c>
      <c r="AI266" s="57">
        <v>0</v>
      </c>
      <c r="AJ266" s="58">
        <v>0</v>
      </c>
      <c r="AK266" s="68" t="s">
        <v>3099</v>
      </c>
      <c r="AL266" s="8" t="b">
        <v>1</v>
      </c>
      <c r="AM266" s="63">
        <v>1</v>
      </c>
    </row>
    <row r="267" spans="1:41" s="8" customFormat="1" ht="17" customHeight="1" x14ac:dyDescent="0.15">
      <c r="A267" s="51" t="s">
        <v>24</v>
      </c>
      <c r="B267" s="189" t="s">
        <v>503</v>
      </c>
      <c r="C267" s="190" t="s">
        <v>504</v>
      </c>
      <c r="D267" s="191">
        <v>0</v>
      </c>
      <c r="E267" s="192" t="s">
        <v>15</v>
      </c>
      <c r="F267" s="193" t="s">
        <v>521</v>
      </c>
      <c r="G267" s="52" t="s">
        <v>646</v>
      </c>
      <c r="H267" s="53">
        <v>0</v>
      </c>
      <c r="I267" s="54" t="s">
        <v>646</v>
      </c>
      <c r="J267" s="54">
        <v>0</v>
      </c>
      <c r="K267" s="54" t="s">
        <v>646</v>
      </c>
      <c r="L267" s="26" t="s">
        <v>646</v>
      </c>
      <c r="M267" s="55" t="s">
        <v>646</v>
      </c>
      <c r="N267" s="56" t="s">
        <v>646</v>
      </c>
      <c r="O267" s="57">
        <v>0</v>
      </c>
      <c r="P267" s="58">
        <v>0</v>
      </c>
      <c r="Q267" s="62" t="s">
        <v>646</v>
      </c>
      <c r="R267" s="69">
        <v>0</v>
      </c>
      <c r="S267" s="69" t="b">
        <v>1</v>
      </c>
      <c r="T267" s="61">
        <v>0.33333333333333331</v>
      </c>
      <c r="U267" s="62">
        <v>1</v>
      </c>
      <c r="V267" s="59" t="s">
        <v>646</v>
      </c>
      <c r="W267" s="60">
        <v>0</v>
      </c>
      <c r="X267" s="64" t="s">
        <v>646</v>
      </c>
      <c r="Y267" s="57">
        <v>0</v>
      </c>
      <c r="Z267" s="63">
        <v>0</v>
      </c>
      <c r="AA267" s="66" t="s">
        <v>646</v>
      </c>
      <c r="AB267" s="70">
        <v>0</v>
      </c>
      <c r="AC267" s="70" t="s">
        <v>646</v>
      </c>
      <c r="AD267" s="65">
        <v>0</v>
      </c>
      <c r="AE267" s="66">
        <v>0</v>
      </c>
      <c r="AF267" s="71" t="s">
        <v>646</v>
      </c>
      <c r="AG267" s="60">
        <v>0</v>
      </c>
      <c r="AH267" s="64" t="s">
        <v>646</v>
      </c>
      <c r="AI267" s="57">
        <v>0</v>
      </c>
      <c r="AJ267" s="58">
        <v>0</v>
      </c>
      <c r="AK267" s="68" t="s">
        <v>646</v>
      </c>
      <c r="AL267" s="8" t="s">
        <v>876</v>
      </c>
      <c r="AM267" s="63">
        <v>0</v>
      </c>
    </row>
    <row r="268" spans="1:41" s="8" customFormat="1" ht="17" customHeight="1" x14ac:dyDescent="0.15">
      <c r="A268" s="51" t="s">
        <v>7</v>
      </c>
      <c r="B268" s="189" t="s">
        <v>505</v>
      </c>
      <c r="C268" s="190" t="s">
        <v>506</v>
      </c>
      <c r="D268" s="191">
        <v>2</v>
      </c>
      <c r="E268" s="192" t="s">
        <v>15</v>
      </c>
      <c r="F268" s="193" t="s">
        <v>522</v>
      </c>
      <c r="G268" s="52" t="s">
        <v>646</v>
      </c>
      <c r="H268" s="53">
        <v>0</v>
      </c>
      <c r="I268" s="54" t="s">
        <v>646</v>
      </c>
      <c r="J268" s="54">
        <v>0</v>
      </c>
      <c r="K268" s="54" t="s">
        <v>646</v>
      </c>
      <c r="L268" s="26" t="s">
        <v>646</v>
      </c>
      <c r="M268" s="55" t="b">
        <v>1</v>
      </c>
      <c r="N268" s="56" t="s">
        <v>646</v>
      </c>
      <c r="O268" s="57">
        <v>0.25</v>
      </c>
      <c r="P268" s="58">
        <v>1</v>
      </c>
      <c r="Q268" s="62" t="s">
        <v>646</v>
      </c>
      <c r="R268" s="69">
        <v>0</v>
      </c>
      <c r="S268" s="69" t="b">
        <v>1</v>
      </c>
      <c r="T268" s="61">
        <v>0.33333333333333331</v>
      </c>
      <c r="U268" s="62">
        <v>1</v>
      </c>
      <c r="V268" s="59" t="s">
        <v>646</v>
      </c>
      <c r="W268" s="60">
        <v>0</v>
      </c>
      <c r="X268" s="64" t="s">
        <v>646</v>
      </c>
      <c r="Y268" s="57">
        <v>0</v>
      </c>
      <c r="Z268" s="63">
        <v>0</v>
      </c>
      <c r="AA268" s="66" t="s">
        <v>646</v>
      </c>
      <c r="AB268" s="70">
        <v>0</v>
      </c>
      <c r="AC268" s="70" t="s">
        <v>646</v>
      </c>
      <c r="AD268" s="65">
        <v>0</v>
      </c>
      <c r="AE268" s="66">
        <v>0</v>
      </c>
      <c r="AF268" s="71" t="s">
        <v>646</v>
      </c>
      <c r="AG268" s="60">
        <v>0</v>
      </c>
      <c r="AH268" s="64" t="s">
        <v>646</v>
      </c>
      <c r="AI268" s="57">
        <v>0</v>
      </c>
      <c r="AJ268" s="58">
        <v>0</v>
      </c>
      <c r="AK268" s="68" t="s">
        <v>3099</v>
      </c>
      <c r="AL268" s="8" t="b">
        <v>1</v>
      </c>
      <c r="AM268" s="63">
        <v>1</v>
      </c>
    </row>
    <row r="269" spans="1:41" s="8" customFormat="1" ht="17" customHeight="1" x14ac:dyDescent="0.15">
      <c r="A269" s="51" t="s">
        <v>7</v>
      </c>
      <c r="B269" s="189" t="s">
        <v>507</v>
      </c>
      <c r="C269" s="190" t="s">
        <v>508</v>
      </c>
      <c r="D269" s="191">
        <v>0</v>
      </c>
      <c r="E269" s="192" t="s">
        <v>15</v>
      </c>
      <c r="F269" s="193" t="s">
        <v>522</v>
      </c>
      <c r="G269" s="52" t="s">
        <v>646</v>
      </c>
      <c r="H269" s="53">
        <v>0</v>
      </c>
      <c r="I269" s="54" t="s">
        <v>646</v>
      </c>
      <c r="J269" s="54">
        <v>0</v>
      </c>
      <c r="K269" s="54" t="s">
        <v>646</v>
      </c>
      <c r="L269" s="26" t="s">
        <v>646</v>
      </c>
      <c r="M269" s="55" t="s">
        <v>646</v>
      </c>
      <c r="N269" s="56" t="s">
        <v>646</v>
      </c>
      <c r="O269" s="57">
        <v>0</v>
      </c>
      <c r="P269" s="58">
        <v>0</v>
      </c>
      <c r="Q269" s="62" t="s">
        <v>646</v>
      </c>
      <c r="R269" s="69">
        <v>0</v>
      </c>
      <c r="S269" s="69" t="s">
        <v>646</v>
      </c>
      <c r="T269" s="61">
        <v>0</v>
      </c>
      <c r="U269" s="62">
        <v>0</v>
      </c>
      <c r="V269" s="59" t="s">
        <v>646</v>
      </c>
      <c r="W269" s="60">
        <v>0</v>
      </c>
      <c r="X269" s="64" t="s">
        <v>646</v>
      </c>
      <c r="Y269" s="57">
        <v>0</v>
      </c>
      <c r="Z269" s="63">
        <v>0</v>
      </c>
      <c r="AA269" s="66" t="s">
        <v>646</v>
      </c>
      <c r="AB269" s="70">
        <v>0</v>
      </c>
      <c r="AC269" s="70" t="s">
        <v>646</v>
      </c>
      <c r="AD269" s="65">
        <v>0</v>
      </c>
      <c r="AE269" s="66">
        <v>0</v>
      </c>
      <c r="AF269" s="71" t="s">
        <v>646</v>
      </c>
      <c r="AG269" s="60">
        <v>0</v>
      </c>
      <c r="AH269" s="64" t="s">
        <v>646</v>
      </c>
      <c r="AI269" s="57">
        <v>0</v>
      </c>
      <c r="AJ269" s="58">
        <v>0</v>
      </c>
      <c r="AK269" s="68" t="s">
        <v>646</v>
      </c>
      <c r="AL269" s="8" t="s">
        <v>876</v>
      </c>
      <c r="AM269" s="63">
        <v>0</v>
      </c>
    </row>
    <row r="270" spans="1:41" s="8" customFormat="1" ht="17" customHeight="1" x14ac:dyDescent="0.15">
      <c r="A270" s="51" t="s">
        <v>7</v>
      </c>
      <c r="B270" s="189" t="s">
        <v>509</v>
      </c>
      <c r="C270" s="190" t="s">
        <v>510</v>
      </c>
      <c r="D270" s="191">
        <v>4</v>
      </c>
      <c r="E270" s="192" t="s">
        <v>15</v>
      </c>
      <c r="F270" s="193" t="s">
        <v>522</v>
      </c>
      <c r="G270" s="52" t="b">
        <v>1</v>
      </c>
      <c r="H270" s="53" t="b">
        <v>1</v>
      </c>
      <c r="I270" s="54" t="b">
        <v>1</v>
      </c>
      <c r="J270" s="54">
        <v>3</v>
      </c>
      <c r="K270" s="54" t="b">
        <v>1</v>
      </c>
      <c r="L270" s="26" t="s">
        <v>646</v>
      </c>
      <c r="M270" s="55" t="b">
        <v>1</v>
      </c>
      <c r="N270" s="56" t="s">
        <v>646</v>
      </c>
      <c r="O270" s="57">
        <v>0.5</v>
      </c>
      <c r="P270" s="58">
        <v>1</v>
      </c>
      <c r="Q270" s="62" t="b">
        <v>1</v>
      </c>
      <c r="R270" s="69" t="b">
        <v>1</v>
      </c>
      <c r="S270" s="69" t="b">
        <v>1</v>
      </c>
      <c r="T270" s="61">
        <v>1</v>
      </c>
      <c r="U270" s="62">
        <v>1</v>
      </c>
      <c r="V270" s="59" t="b">
        <v>1</v>
      </c>
      <c r="W270" s="60" t="b">
        <v>1</v>
      </c>
      <c r="X270" s="64" t="b">
        <v>1</v>
      </c>
      <c r="Y270" s="57">
        <v>1</v>
      </c>
      <c r="Z270" s="63">
        <v>1</v>
      </c>
      <c r="AA270" s="66" t="b">
        <v>1</v>
      </c>
      <c r="AB270" s="70" t="b">
        <v>1</v>
      </c>
      <c r="AC270" s="70" t="b">
        <v>1</v>
      </c>
      <c r="AD270" s="65">
        <v>1</v>
      </c>
      <c r="AE270" s="66">
        <v>1</v>
      </c>
      <c r="AF270" s="71" t="b">
        <v>1</v>
      </c>
      <c r="AG270" s="60">
        <v>0</v>
      </c>
      <c r="AH270" s="64" t="b">
        <v>1</v>
      </c>
      <c r="AI270" s="57">
        <v>0.66666666666666663</v>
      </c>
      <c r="AJ270" s="58">
        <v>1</v>
      </c>
      <c r="AK270" s="68" t="s">
        <v>3099</v>
      </c>
      <c r="AL270" s="8" t="b">
        <v>1</v>
      </c>
      <c r="AM270" s="63">
        <v>1</v>
      </c>
    </row>
    <row r="271" spans="1:41" s="8" customFormat="1" ht="17" customHeight="1" x14ac:dyDescent="0.15">
      <c r="A271" s="51" t="s">
        <v>24</v>
      </c>
      <c r="B271" s="189" t="s">
        <v>511</v>
      </c>
      <c r="C271" s="190" t="s">
        <v>512</v>
      </c>
      <c r="D271" s="191">
        <v>0</v>
      </c>
      <c r="E271" s="192" t="s">
        <v>15</v>
      </c>
      <c r="F271" s="193" t="s">
        <v>521</v>
      </c>
      <c r="G271" s="52" t="s">
        <v>550</v>
      </c>
      <c r="H271" s="53">
        <v>0</v>
      </c>
      <c r="I271" s="54" t="s">
        <v>646</v>
      </c>
      <c r="J271" s="54">
        <v>0</v>
      </c>
      <c r="K271" s="54" t="s">
        <v>646</v>
      </c>
      <c r="L271" s="26" t="s">
        <v>646</v>
      </c>
      <c r="M271" s="55" t="s">
        <v>646</v>
      </c>
      <c r="N271" s="56" t="s">
        <v>646</v>
      </c>
      <c r="O271" s="57">
        <v>0</v>
      </c>
      <c r="P271" s="58">
        <v>0</v>
      </c>
      <c r="Q271" s="62" t="s">
        <v>550</v>
      </c>
      <c r="R271" s="69">
        <v>0</v>
      </c>
      <c r="S271" s="69" t="s">
        <v>646</v>
      </c>
      <c r="T271" s="61">
        <v>0</v>
      </c>
      <c r="U271" s="62">
        <v>0</v>
      </c>
      <c r="V271" s="59" t="s">
        <v>550</v>
      </c>
      <c r="W271" s="60">
        <v>0</v>
      </c>
      <c r="X271" s="64" t="s">
        <v>646</v>
      </c>
      <c r="Y271" s="57">
        <v>0</v>
      </c>
      <c r="Z271" s="63">
        <v>0</v>
      </c>
      <c r="AA271" s="66" t="s">
        <v>550</v>
      </c>
      <c r="AB271" s="70">
        <v>0</v>
      </c>
      <c r="AC271" s="70" t="s">
        <v>646</v>
      </c>
      <c r="AD271" s="65">
        <v>0</v>
      </c>
      <c r="AE271" s="66">
        <v>0</v>
      </c>
      <c r="AF271" s="71" t="s">
        <v>550</v>
      </c>
      <c r="AG271" s="60">
        <v>0</v>
      </c>
      <c r="AH271" s="64" t="s">
        <v>646</v>
      </c>
      <c r="AI271" s="57">
        <v>0</v>
      </c>
      <c r="AJ271" s="58">
        <v>0</v>
      </c>
      <c r="AK271" s="68" t="s">
        <v>646</v>
      </c>
      <c r="AL271" s="8" t="s">
        <v>876</v>
      </c>
      <c r="AM271" s="63">
        <v>0</v>
      </c>
    </row>
    <row r="272" spans="1:41" ht="17" customHeight="1" thickBot="1" x14ac:dyDescent="0.2">
      <c r="A272" s="3"/>
      <c r="B272" s="204"/>
      <c r="C272" s="205"/>
      <c r="D272" s="206"/>
      <c r="E272" s="207"/>
      <c r="F272" s="208"/>
      <c r="G272" s="27"/>
      <c r="H272" s="33"/>
      <c r="I272" s="13"/>
      <c r="J272" s="13"/>
      <c r="K272" s="13"/>
      <c r="L272" s="14"/>
      <c r="M272" s="15"/>
      <c r="N272" s="20"/>
      <c r="O272" s="16"/>
      <c r="P272" s="29"/>
      <c r="Q272" s="38"/>
      <c r="R272" s="40"/>
      <c r="S272" s="40"/>
      <c r="T272" s="41"/>
      <c r="U272" s="38"/>
      <c r="V272" s="18"/>
      <c r="W272" s="17"/>
      <c r="X272" s="17"/>
      <c r="Y272" s="17"/>
      <c r="Z272" s="30"/>
      <c r="AA272" s="39"/>
      <c r="AB272" s="42"/>
      <c r="AC272" s="42"/>
      <c r="AD272" s="43"/>
      <c r="AE272" s="39"/>
      <c r="AF272" s="21"/>
      <c r="AG272" s="17"/>
      <c r="AH272" s="17"/>
      <c r="AI272" s="19"/>
      <c r="AJ272" s="31"/>
      <c r="AK272" s="23"/>
      <c r="AL272" s="24"/>
      <c r="AM272" s="32"/>
      <c r="AO272" s="8"/>
    </row>
    <row r="273" spans="2:34" ht="17" customHeight="1" x14ac:dyDescent="0.15">
      <c r="B273" s="116" t="s">
        <v>559</v>
      </c>
      <c r="C273" s="37"/>
      <c r="D273" s="12"/>
      <c r="E273" s="6"/>
      <c r="M273" s="5" t="s">
        <v>876</v>
      </c>
      <c r="N273" s="5"/>
      <c r="O273" s="7"/>
    </row>
    <row r="274" spans="2:34" ht="17" customHeight="1" x14ac:dyDescent="0.15">
      <c r="B274" s="116" t="s">
        <v>560</v>
      </c>
      <c r="C274" s="37"/>
      <c r="D274" s="12"/>
      <c r="E274" s="6"/>
      <c r="M274" s="5"/>
      <c r="N274" s="5"/>
      <c r="O274" s="7"/>
    </row>
    <row r="275" spans="2:34" ht="17" customHeight="1" x14ac:dyDescent="0.15">
      <c r="B275" s="116" t="s">
        <v>583</v>
      </c>
      <c r="C275" s="37"/>
      <c r="D275" s="12"/>
      <c r="E275" s="6"/>
      <c r="M275" s="5"/>
      <c r="N275" s="5"/>
      <c r="O275" s="7"/>
    </row>
    <row r="276" spans="2:34" ht="17" customHeight="1" x14ac:dyDescent="0.15">
      <c r="B276" s="37"/>
      <c r="C276" s="37"/>
      <c r="D276" s="12"/>
      <c r="E276" s="6"/>
      <c r="M276" s="5"/>
      <c r="N276" s="5"/>
      <c r="O276" s="7"/>
    </row>
    <row r="277" spans="2:34" ht="17" customHeight="1" x14ac:dyDescent="0.15">
      <c r="B277" s="116"/>
      <c r="C277" s="37"/>
      <c r="D277" s="12"/>
      <c r="E277" s="6"/>
      <c r="M277" s="5"/>
      <c r="N277" s="5"/>
      <c r="O277" s="7"/>
    </row>
    <row r="278" spans="2:34" ht="17" customHeight="1" x14ac:dyDescent="0.15">
      <c r="B278" s="116"/>
      <c r="C278" s="37"/>
      <c r="D278" s="12"/>
      <c r="E278" s="6"/>
      <c r="M278" s="5"/>
      <c r="N278" s="5"/>
      <c r="O278" s="7"/>
    </row>
    <row r="279" spans="2:34" ht="17" customHeight="1" x14ac:dyDescent="0.15">
      <c r="B279" s="116"/>
      <c r="C279" s="37"/>
      <c r="D279" s="12"/>
      <c r="E279" s="6"/>
      <c r="M279" s="5"/>
      <c r="N279" s="5"/>
      <c r="O279" s="7"/>
    </row>
    <row r="280" spans="2:34" ht="17" customHeight="1" x14ac:dyDescent="0.15">
      <c r="M280" s="5"/>
      <c r="N280" s="5"/>
      <c r="O280" s="7"/>
    </row>
    <row r="281" spans="2:34" ht="17" customHeight="1" x14ac:dyDescent="0.15">
      <c r="M281" s="5"/>
      <c r="N281" s="5"/>
      <c r="O281" s="7"/>
    </row>
    <row r="282" spans="2:34" ht="17" customHeight="1" x14ac:dyDescent="0.15">
      <c r="M282" s="5"/>
      <c r="N282" s="5"/>
      <c r="O282" s="7"/>
    </row>
    <row r="283" spans="2:34" ht="17" hidden="1" customHeight="1" x14ac:dyDescent="0.15">
      <c r="G283" s="6">
        <v>0</v>
      </c>
      <c r="I283" s="6">
        <v>10</v>
      </c>
      <c r="J283" s="6">
        <v>168</v>
      </c>
      <c r="M283" s="5"/>
      <c r="N283" s="5"/>
      <c r="O283" s="7"/>
      <c r="P283" s="12" t="s">
        <v>557</v>
      </c>
      <c r="S283" s="6">
        <v>10</v>
      </c>
      <c r="X283" s="6">
        <v>10</v>
      </c>
      <c r="AC283" s="6">
        <v>10</v>
      </c>
      <c r="AH283" s="6">
        <v>10</v>
      </c>
    </row>
    <row r="284" spans="2:34" ht="17" hidden="1" customHeight="1" x14ac:dyDescent="0.15">
      <c r="M284" s="5" t="s">
        <v>876</v>
      </c>
      <c r="N284" s="5"/>
      <c r="O284" s="7"/>
      <c r="P284" s="12" t="s">
        <v>558</v>
      </c>
      <c r="S284" s="6">
        <v>0</v>
      </c>
      <c r="X284" s="6">
        <v>0</v>
      </c>
      <c r="AC284" s="6">
        <v>0</v>
      </c>
      <c r="AH284" s="6">
        <v>0</v>
      </c>
    </row>
    <row r="285" spans="2:34" ht="17" hidden="1" customHeight="1" x14ac:dyDescent="0.15">
      <c r="M285" s="5" t="s">
        <v>876</v>
      </c>
      <c r="N285" s="5"/>
      <c r="O285" s="7"/>
    </row>
    <row r="286" spans="2:34" ht="17" hidden="1" customHeight="1" x14ac:dyDescent="0.15">
      <c r="M286" s="5" t="s">
        <v>876</v>
      </c>
      <c r="N286" s="5"/>
      <c r="O286" s="7"/>
    </row>
    <row r="287" spans="2:34" ht="17" hidden="1" customHeight="1" x14ac:dyDescent="0.15">
      <c r="M287" s="5" t="s">
        <v>876</v>
      </c>
      <c r="N287" s="5"/>
      <c r="O287" s="7"/>
    </row>
    <row r="288" spans="2:34" ht="17" customHeight="1" x14ac:dyDescent="0.15">
      <c r="M288" s="5" t="s">
        <v>876</v>
      </c>
      <c r="N288" s="5"/>
      <c r="O288" s="7"/>
    </row>
    <row r="289" spans="13:15" ht="17" customHeight="1" x14ac:dyDescent="0.15">
      <c r="M289" s="5" t="s">
        <v>876</v>
      </c>
      <c r="N289" s="5"/>
      <c r="O289" s="7"/>
    </row>
    <row r="290" spans="13:15" ht="17" customHeight="1" x14ac:dyDescent="0.15">
      <c r="M290" s="5" t="s">
        <v>876</v>
      </c>
      <c r="N290" s="5"/>
      <c r="O290" s="7"/>
    </row>
  </sheetData>
  <sheetProtection algorithmName="SHA-512" hashValue="0ABhpTHAgufpluoENhixhBHnn196G/jvhqj7VpgIWgDx2KzY1ZhiXrTP6qCpDpjU7lmGY1OgbU3uudAnnb7auw==" saltValue="z7/EJ/vk3YUnrFBjRvduvw==" spinCount="100000" sheet="1" objects="1" scenarios="1"/>
  <mergeCells count="12">
    <mergeCell ref="D3:E3"/>
    <mergeCell ref="B3:C4"/>
    <mergeCell ref="G2:O2"/>
    <mergeCell ref="AK2:AM2"/>
    <mergeCell ref="AF3:AH3"/>
    <mergeCell ref="V3:X3"/>
    <mergeCell ref="V2:Y2"/>
    <mergeCell ref="AF2:AI2"/>
    <mergeCell ref="Q2:T2"/>
    <mergeCell ref="Q3:S3"/>
    <mergeCell ref="AA2:AD2"/>
    <mergeCell ref="AA3:AC3"/>
  </mergeCells>
  <conditionalFormatting sqref="B7:B271">
    <cfRule type="expression" dxfId="38" priority="60">
      <formula>D7=4</formula>
    </cfRule>
    <cfRule type="expression" dxfId="37" priority="59">
      <formula>D7=3</formula>
    </cfRule>
    <cfRule type="expression" dxfId="36" priority="58">
      <formula>D7=2</formula>
    </cfRule>
    <cfRule type="expression" dxfId="35" priority="43">
      <formula>D7=1</formula>
    </cfRule>
  </conditionalFormatting>
  <conditionalFormatting sqref="C7:C271">
    <cfRule type="expression" dxfId="34" priority="63">
      <formula>D7=4</formula>
    </cfRule>
    <cfRule type="expression" dxfId="33" priority="62">
      <formula>D7=3</formula>
    </cfRule>
    <cfRule type="expression" dxfId="32" priority="47">
      <formula>D7=2</formula>
    </cfRule>
    <cfRule type="expression" dxfId="31" priority="42">
      <formula>D7=1</formula>
    </cfRule>
  </conditionalFormatting>
  <conditionalFormatting sqref="D7:D164 D166:D271">
    <cfRule type="expression" dxfId="30" priority="41">
      <formula>D7=1</formula>
    </cfRule>
    <cfRule type="expression" dxfId="29" priority="40">
      <formula>D7=2</formula>
    </cfRule>
    <cfRule type="expression" dxfId="28" priority="39">
      <formula>D7=3</formula>
    </cfRule>
    <cfRule type="expression" dxfId="27" priority="38">
      <formula>D7=4</formula>
    </cfRule>
  </conditionalFormatting>
  <conditionalFormatting sqref="E7">
    <cfRule type="expression" dxfId="26" priority="1">
      <formula>F7=1</formula>
    </cfRule>
    <cfRule type="expression" dxfId="25" priority="2">
      <formula>F7=2</formula>
    </cfRule>
    <cfRule type="expression" dxfId="24" priority="3">
      <formula>F7=3</formula>
    </cfRule>
    <cfRule type="expression" dxfId="23" priority="4">
      <formula>F7=4</formula>
    </cfRule>
  </conditionalFormatting>
  <conditionalFormatting sqref="P7:P271 Z7:Z271 AJ7:AJ271 AM7:AM272">
    <cfRule type="cellIs" dxfId="22" priority="84" operator="equal">
      <formula>1</formula>
    </cfRule>
  </conditionalFormatting>
  <conditionalFormatting sqref="Q7:Q271">
    <cfRule type="cellIs" dxfId="21" priority="23" operator="equal">
      <formula>"NO ELECT FUNCTION"</formula>
    </cfRule>
  </conditionalFormatting>
  <conditionalFormatting sqref="Q1:S282 K1:K1048576 P283:P284 R283:S284 Q285:S1048576">
    <cfRule type="cellIs" dxfId="20" priority="26" operator="equal">
      <formula>"NO REPORTING"</formula>
    </cfRule>
    <cfRule type="cellIs" dxfId="19" priority="27" operator="equal">
      <formula>"NO DATA STRING"</formula>
    </cfRule>
  </conditionalFormatting>
  <conditionalFormatting sqref="U7:U271 AE7:AE271">
    <cfRule type="cellIs" dxfId="18" priority="31" operator="equal">
      <formula>1</formula>
    </cfRule>
  </conditionalFormatting>
  <conditionalFormatting sqref="V7:X271">
    <cfRule type="cellIs" dxfId="17" priority="21" operator="equal">
      <formula>"NO REPORTING"</formula>
    </cfRule>
    <cfRule type="cellIs" dxfId="16" priority="20" operator="equal">
      <formula>"NO ELECT FUNCTION"</formula>
    </cfRule>
    <cfRule type="cellIs" dxfId="15" priority="22" operator="equal">
      <formula>"NO DATA STRING"</formula>
    </cfRule>
  </conditionalFormatting>
  <conditionalFormatting sqref="X7:X271">
    <cfRule type="cellIs" dxfId="14" priority="35" operator="equal">
      <formula>"NO REPORTING"</formula>
    </cfRule>
  </conditionalFormatting>
  <conditionalFormatting sqref="X284">
    <cfRule type="cellIs" dxfId="13" priority="12" operator="equal">
      <formula>"NO DATA STRING"</formula>
    </cfRule>
    <cfRule type="cellIs" dxfId="12" priority="11" operator="equal">
      <formula>"NO REPORTING"</formula>
    </cfRule>
  </conditionalFormatting>
  <conditionalFormatting sqref="AA7:AC271">
    <cfRule type="cellIs" dxfId="11" priority="18" operator="equal">
      <formula>"NO DATA STRING"</formula>
    </cfRule>
    <cfRule type="cellIs" dxfId="10" priority="17" operator="equal">
      <formula>"NO REPORTING"</formula>
    </cfRule>
    <cfRule type="cellIs" dxfId="9" priority="16" operator="equal">
      <formula>"NO ELECT FUNCTION"</formula>
    </cfRule>
  </conditionalFormatting>
  <conditionalFormatting sqref="AC284">
    <cfRule type="cellIs" dxfId="8" priority="10" operator="equal">
      <formula>"NO DATA STRING"</formula>
    </cfRule>
    <cfRule type="cellIs" dxfId="7" priority="9" operator="equal">
      <formula>"NO REPORTING"</formula>
    </cfRule>
  </conditionalFormatting>
  <conditionalFormatting sqref="AF7:AH271">
    <cfRule type="cellIs" dxfId="6" priority="15" operator="equal">
      <formula>"NO DATA STRING"</formula>
    </cfRule>
    <cfRule type="cellIs" dxfId="5" priority="14" operator="equal">
      <formula>"NO REPORTING"</formula>
    </cfRule>
    <cfRule type="cellIs" dxfId="4" priority="13" operator="equal">
      <formula>"NO ELECT FUNCTION"</formula>
    </cfRule>
  </conditionalFormatting>
  <conditionalFormatting sqref="AH284">
    <cfRule type="cellIs" dxfId="3" priority="8" operator="equal">
      <formula>"NO DATA STRING"</formula>
    </cfRule>
    <cfRule type="cellIs" dxfId="2" priority="7" operator="equal">
      <formula>"NO REPORTING"</formula>
    </cfRule>
  </conditionalFormatting>
  <pageMargins left="0.75" right="0.75" top="1" bottom="1" header="0.5" footer="0.5"/>
  <pageSetup paperSize="9" scale="21" fitToHeight="0" orientation="landscape" horizontalDpi="0" verticalDpi="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8DBF6-629C-4F48-95C8-52CFFF0032B1}">
  <sheetPr>
    <tabColor theme="4" tint="-0.499984740745262"/>
  </sheetPr>
  <dimension ref="A1:XFC96"/>
  <sheetViews>
    <sheetView topLeftCell="A3" zoomScale="110" zoomScaleNormal="110" workbookViewId="0">
      <selection sqref="A1:XFD1048576"/>
    </sheetView>
  </sheetViews>
  <sheetFormatPr baseColWidth="10" defaultRowHeight="13" x14ac:dyDescent="0.15"/>
  <cols>
    <col min="1" max="1" width="11" customWidth="1"/>
    <col min="2" max="2" width="13.6640625" style="302" customWidth="1"/>
    <col min="3" max="3" width="14.5" customWidth="1"/>
    <col min="5" max="5" width="17.33203125" bestFit="1" customWidth="1"/>
    <col min="6" max="6" width="11.83203125" customWidth="1"/>
    <col min="7" max="7" width="17.1640625" customWidth="1"/>
    <col min="8" max="8" width="19" customWidth="1"/>
    <col min="9" max="9" width="15.5" bestFit="1" customWidth="1"/>
    <col min="10" max="10" width="18.5" bestFit="1" customWidth="1"/>
    <col min="12" max="12" width="14.6640625" customWidth="1"/>
    <col min="18" max="18" width="11.33203125" customWidth="1"/>
    <col min="23" max="23" width="11.33203125" customWidth="1"/>
    <col min="25" max="25" width="13.1640625" customWidth="1"/>
  </cols>
  <sheetData>
    <row r="1" spans="1:2045 2049:3070 3074:4095 4099:5120 5124:6141 6145:7166 7170:8191 8195:9216 9220:10237 10241:11262 11266:12287 12291:13312 13316:14333 14337:15358 15362:16383" ht="24" thickBot="1" x14ac:dyDescent="0.2">
      <c r="A1" s="44" t="s">
        <v>570</v>
      </c>
      <c r="B1" s="300"/>
      <c r="C1" s="210"/>
      <c r="D1" s="45"/>
      <c r="E1" s="46"/>
      <c r="F1" s="45"/>
      <c r="G1" s="45"/>
      <c r="H1" s="47"/>
      <c r="I1" s="47"/>
      <c r="J1" s="47"/>
      <c r="K1" s="47"/>
      <c r="L1" s="47"/>
      <c r="M1" s="45"/>
      <c r="N1" s="45"/>
      <c r="O1" s="45"/>
      <c r="P1" s="48"/>
      <c r="Q1" s="303" t="s">
        <v>603</v>
      </c>
      <c r="R1" s="303"/>
      <c r="S1" s="303" t="s">
        <v>604</v>
      </c>
      <c r="T1" s="303"/>
      <c r="U1" s="163" t="s">
        <v>3087</v>
      </c>
      <c r="V1" s="45"/>
      <c r="W1" s="45"/>
      <c r="X1" s="49"/>
      <c r="Y1" s="48"/>
    </row>
    <row r="2" spans="1:2045 2049:3070 3074:4095 4099:5120 5124:6141 6145:7166 7170:8191 8195:9216 9220:10237 10241:11262 11266:12287 12291:13312 13316:14333 14337:15358 15362:16383" ht="54" customHeight="1" thickBot="1" x14ac:dyDescent="0.2">
      <c r="A2" s="287" t="s">
        <v>3054</v>
      </c>
      <c r="B2" s="317" t="s">
        <v>3075</v>
      </c>
      <c r="C2" s="317" t="s">
        <v>3078</v>
      </c>
      <c r="D2" s="361" t="s">
        <v>3088</v>
      </c>
      <c r="E2" s="361"/>
      <c r="F2" s="361"/>
      <c r="G2" s="361"/>
      <c r="H2" s="240" t="s">
        <v>3074</v>
      </c>
      <c r="I2" s="362" t="s">
        <v>3089</v>
      </c>
      <c r="J2" s="363"/>
      <c r="K2" s="363"/>
      <c r="L2" s="243">
        <v>0</v>
      </c>
      <c r="M2" s="364" t="s">
        <v>3090</v>
      </c>
      <c r="N2" s="365"/>
      <c r="O2" s="365"/>
      <c r="P2" s="240" t="s">
        <v>3076</v>
      </c>
      <c r="Q2" s="362" t="s">
        <v>3091</v>
      </c>
      <c r="R2" s="363"/>
      <c r="S2" s="363"/>
      <c r="T2" s="243">
        <v>0</v>
      </c>
      <c r="U2" s="364" t="s">
        <v>3092</v>
      </c>
      <c r="V2" s="365"/>
      <c r="W2" s="365"/>
      <c r="X2" s="240" t="s">
        <v>3077</v>
      </c>
      <c r="Y2" s="309" t="s">
        <v>3093</v>
      </c>
    </row>
    <row r="3" spans="1:2045 2049:3070 3074:4095 4099:5120 5124:6141 6145:7166 7170:8191 8195:9216 9220:10237 10241:11262 11266:12287 12291:13312 13316:14333 14337:15358 15362:16383" s="316" customFormat="1" ht="100" customHeight="1" thickBot="1" x14ac:dyDescent="0.2">
      <c r="A3" s="236"/>
      <c r="B3" s="357" t="s">
        <v>581</v>
      </c>
      <c r="C3" s="358"/>
      <c r="D3" s="237" t="s">
        <v>566</v>
      </c>
      <c r="E3" s="237" t="s">
        <v>3056</v>
      </c>
      <c r="F3" s="238" t="s">
        <v>3055</v>
      </c>
      <c r="G3" s="239" t="s">
        <v>607</v>
      </c>
      <c r="H3" s="240"/>
      <c r="I3" s="359" t="s">
        <v>567</v>
      </c>
      <c r="J3" s="360"/>
      <c r="K3" s="360"/>
      <c r="L3" s="241" t="s">
        <v>551</v>
      </c>
      <c r="M3" s="359" t="s">
        <v>567</v>
      </c>
      <c r="N3" s="360"/>
      <c r="O3" s="360"/>
      <c r="P3" s="240"/>
      <c r="Q3" s="359" t="s">
        <v>568</v>
      </c>
      <c r="R3" s="360"/>
      <c r="S3" s="360"/>
      <c r="T3" s="242" t="s">
        <v>552</v>
      </c>
      <c r="U3" s="359" t="s">
        <v>569</v>
      </c>
      <c r="V3" s="360"/>
      <c r="W3" s="360"/>
      <c r="X3" s="240"/>
      <c r="Y3" s="313"/>
    </row>
    <row r="4" spans="1:2045 2049:3070 3074:4095 4099:5120 5124:6141 6145:7166 7170:8191 8195:9216 9220:10237 10241:11262 11266:12287 12291:13312 13316:14333 14337:15358 15362:16383" s="316" customFormat="1" ht="54" customHeight="1" thickBot="1" x14ac:dyDescent="0.2">
      <c r="A4" s="244"/>
      <c r="B4" s="288" t="s">
        <v>590</v>
      </c>
      <c r="C4" s="289" t="s">
        <v>591</v>
      </c>
      <c r="D4" s="237"/>
      <c r="E4" s="245"/>
      <c r="F4" s="237" t="s">
        <v>602</v>
      </c>
      <c r="G4" s="239" t="s">
        <v>3100</v>
      </c>
      <c r="H4" s="246"/>
      <c r="I4" s="247" t="s">
        <v>543</v>
      </c>
      <c r="J4" s="247" t="s">
        <v>542</v>
      </c>
      <c r="K4" s="247" t="s">
        <v>544</v>
      </c>
      <c r="L4" s="248"/>
      <c r="M4" s="249" t="s">
        <v>543</v>
      </c>
      <c r="N4" s="237" t="s">
        <v>542</v>
      </c>
      <c r="O4" s="237" t="s">
        <v>544</v>
      </c>
      <c r="P4" s="246"/>
      <c r="Q4" s="250" t="s">
        <v>541</v>
      </c>
      <c r="R4" s="250" t="s">
        <v>545</v>
      </c>
      <c r="S4" s="250" t="s">
        <v>553</v>
      </c>
      <c r="T4" s="248"/>
      <c r="U4" s="251" t="s">
        <v>541</v>
      </c>
      <c r="V4" s="238" t="s">
        <v>545</v>
      </c>
      <c r="W4" s="237" t="s">
        <v>546</v>
      </c>
      <c r="X4" s="246"/>
      <c r="Y4" s="314"/>
    </row>
    <row r="5" spans="1:2045 2049:3070 3074:4095 4099:5120 5124:6141 6145:7166 7170:8191 8195:9216 9220:10237 10241:11262 11266:12287 12291:13312 13316:14333 14337:15358 15362:16383" s="306" customFormat="1" ht="18" hidden="1" customHeight="1" thickBot="1" x14ac:dyDescent="0.2">
      <c r="A5" s="294" t="s">
        <v>3073</v>
      </c>
      <c r="B5" s="251">
        <v>214</v>
      </c>
      <c r="C5" s="292">
        <v>0.83268482490272377</v>
      </c>
      <c r="D5" s="252">
        <v>165</v>
      </c>
      <c r="E5" s="252">
        <v>54</v>
      </c>
      <c r="F5" s="252">
        <v>146</v>
      </c>
      <c r="G5" s="253">
        <v>36</v>
      </c>
      <c r="H5" s="254">
        <v>207</v>
      </c>
      <c r="I5" s="255">
        <v>76</v>
      </c>
      <c r="J5" s="252">
        <v>67</v>
      </c>
      <c r="K5" s="252">
        <v>82</v>
      </c>
      <c r="L5" s="256">
        <v>126</v>
      </c>
      <c r="M5" s="255">
        <v>76</v>
      </c>
      <c r="N5" s="252">
        <v>67</v>
      </c>
      <c r="O5" s="252">
        <v>82</v>
      </c>
      <c r="P5" s="254">
        <v>126</v>
      </c>
      <c r="Q5" s="252">
        <v>35</v>
      </c>
      <c r="R5" s="252">
        <v>13</v>
      </c>
      <c r="S5" s="252">
        <v>24</v>
      </c>
      <c r="T5" s="257">
        <v>49</v>
      </c>
      <c r="U5" s="252">
        <v>35</v>
      </c>
      <c r="V5" s="252">
        <v>13</v>
      </c>
      <c r="W5" s="252">
        <v>24</v>
      </c>
      <c r="X5" s="254">
        <v>49</v>
      </c>
      <c r="Y5" s="315">
        <v>125</v>
      </c>
      <c r="Z5" s="304"/>
      <c r="AA5" s="304"/>
      <c r="AB5" s="305"/>
      <c r="AG5" s="307"/>
      <c r="AK5" s="308"/>
      <c r="AO5" s="307"/>
      <c r="AS5" s="307"/>
      <c r="AW5" s="307"/>
      <c r="AX5" s="307"/>
      <c r="AY5" s="304"/>
      <c r="AZ5" s="304"/>
      <c r="BA5" s="305"/>
      <c r="BF5" s="307"/>
      <c r="BJ5" s="308"/>
      <c r="BN5" s="307"/>
      <c r="BR5" s="307"/>
      <c r="BV5" s="307"/>
      <c r="BW5" s="307"/>
      <c r="BX5" s="304"/>
      <c r="BY5" s="304"/>
      <c r="BZ5" s="305"/>
      <c r="CE5" s="307"/>
      <c r="CI5" s="308"/>
      <c r="CM5" s="307"/>
      <c r="CQ5" s="307"/>
      <c r="CU5" s="307"/>
      <c r="CV5" s="307"/>
      <c r="CW5" s="304"/>
      <c r="CX5" s="304"/>
      <c r="CY5" s="305"/>
      <c r="DD5" s="307"/>
      <c r="DH5" s="308"/>
      <c r="DL5" s="307"/>
      <c r="DP5" s="307"/>
      <c r="DT5" s="307"/>
      <c r="DU5" s="307"/>
      <c r="DV5" s="304"/>
      <c r="DW5" s="304"/>
      <c r="DX5" s="305"/>
      <c r="EC5" s="307"/>
      <c r="EG5" s="308"/>
      <c r="EK5" s="307"/>
      <c r="EO5" s="307"/>
      <c r="ES5" s="307"/>
      <c r="ET5" s="307"/>
      <c r="EU5" s="304"/>
      <c r="EV5" s="304"/>
      <c r="EW5" s="305"/>
      <c r="FB5" s="307"/>
      <c r="FF5" s="308"/>
      <c r="FJ5" s="307"/>
      <c r="FN5" s="307"/>
      <c r="FR5" s="307"/>
      <c r="FS5" s="307"/>
      <c r="FT5" s="304"/>
      <c r="FU5" s="304"/>
      <c r="FV5" s="305"/>
      <c r="GA5" s="307"/>
      <c r="GE5" s="308"/>
      <c r="GI5" s="307"/>
      <c r="GM5" s="307"/>
      <c r="GQ5" s="307"/>
      <c r="GR5" s="307"/>
      <c r="GS5" s="304"/>
      <c r="GT5" s="304"/>
      <c r="GU5" s="305"/>
      <c r="GZ5" s="307"/>
      <c r="HD5" s="308"/>
      <c r="HH5" s="307"/>
      <c r="HL5" s="307"/>
      <c r="HP5" s="307"/>
      <c r="HQ5" s="307"/>
      <c r="HR5" s="304"/>
      <c r="HS5" s="304"/>
      <c r="HT5" s="305"/>
      <c r="HY5" s="307"/>
      <c r="IC5" s="308"/>
      <c r="IG5" s="307"/>
      <c r="IK5" s="307"/>
      <c r="IO5" s="307"/>
      <c r="IP5" s="307"/>
      <c r="IQ5" s="304"/>
      <c r="IR5" s="304"/>
      <c r="IS5" s="305"/>
      <c r="IX5" s="307"/>
      <c r="JB5" s="308"/>
      <c r="JF5" s="307"/>
      <c r="JJ5" s="307"/>
      <c r="JN5" s="307"/>
      <c r="JO5" s="307"/>
      <c r="JP5" s="304"/>
      <c r="JQ5" s="304"/>
      <c r="JR5" s="305"/>
      <c r="JW5" s="307"/>
      <c r="KA5" s="308"/>
      <c r="KE5" s="307"/>
      <c r="KI5" s="307"/>
      <c r="KM5" s="307"/>
      <c r="KN5" s="307"/>
      <c r="KO5" s="304"/>
      <c r="KP5" s="304"/>
      <c r="KQ5" s="305"/>
      <c r="KV5" s="307"/>
      <c r="KZ5" s="308"/>
      <c r="LD5" s="307"/>
      <c r="LH5" s="307"/>
      <c r="LL5" s="307"/>
      <c r="LM5" s="307"/>
      <c r="LN5" s="304"/>
      <c r="LO5" s="304"/>
      <c r="LP5" s="305"/>
      <c r="LU5" s="307"/>
      <c r="LY5" s="308"/>
      <c r="MC5" s="307"/>
      <c r="MG5" s="307"/>
      <c r="MK5" s="307"/>
      <c r="ML5" s="307"/>
      <c r="MM5" s="304"/>
      <c r="MN5" s="304"/>
      <c r="MO5" s="305"/>
      <c r="MT5" s="307"/>
      <c r="MX5" s="308"/>
      <c r="NB5" s="307"/>
      <c r="NF5" s="307"/>
      <c r="NJ5" s="307"/>
      <c r="NK5" s="307"/>
      <c r="NL5" s="304"/>
      <c r="NM5" s="304"/>
      <c r="NN5" s="305"/>
      <c r="NS5" s="307"/>
      <c r="NW5" s="308"/>
      <c r="OA5" s="307"/>
      <c r="OE5" s="307"/>
      <c r="OI5" s="307"/>
      <c r="OJ5" s="307"/>
      <c r="OK5" s="304"/>
      <c r="OL5" s="304"/>
      <c r="OM5" s="305"/>
      <c r="OR5" s="307"/>
      <c r="OV5" s="308"/>
      <c r="OZ5" s="307"/>
      <c r="PD5" s="307"/>
      <c r="PH5" s="307"/>
      <c r="PI5" s="307"/>
      <c r="PJ5" s="304"/>
      <c r="PK5" s="304"/>
      <c r="PL5" s="305"/>
      <c r="PQ5" s="307"/>
      <c r="PU5" s="308"/>
      <c r="PY5" s="307"/>
      <c r="QC5" s="307"/>
      <c r="QG5" s="307"/>
      <c r="QH5" s="307"/>
      <c r="QI5" s="304"/>
      <c r="QJ5" s="304"/>
      <c r="QK5" s="305"/>
      <c r="QP5" s="307"/>
      <c r="QT5" s="308"/>
      <c r="QX5" s="307"/>
      <c r="RB5" s="307"/>
      <c r="RF5" s="307"/>
      <c r="RG5" s="307"/>
      <c r="RH5" s="304"/>
      <c r="RI5" s="304"/>
      <c r="RJ5" s="305"/>
      <c r="RO5" s="307"/>
      <c r="RS5" s="308"/>
      <c r="RW5" s="307"/>
      <c r="SA5" s="307"/>
      <c r="SE5" s="307"/>
      <c r="SF5" s="307"/>
      <c r="SG5" s="304"/>
      <c r="SH5" s="304"/>
      <c r="SI5" s="305"/>
      <c r="SN5" s="307"/>
      <c r="SR5" s="308"/>
      <c r="SV5" s="307"/>
      <c r="SZ5" s="307"/>
      <c r="TD5" s="307"/>
      <c r="TE5" s="307"/>
      <c r="TF5" s="304"/>
      <c r="TG5" s="304"/>
      <c r="TH5" s="305"/>
      <c r="TM5" s="307"/>
      <c r="TQ5" s="308"/>
      <c r="TU5" s="307"/>
      <c r="TY5" s="307"/>
      <c r="UC5" s="307"/>
      <c r="UD5" s="307"/>
      <c r="UE5" s="304"/>
      <c r="UF5" s="304"/>
      <c r="UG5" s="305"/>
      <c r="UL5" s="307"/>
      <c r="UP5" s="308"/>
      <c r="UT5" s="307"/>
      <c r="UX5" s="307"/>
      <c r="VB5" s="307"/>
      <c r="VC5" s="307"/>
      <c r="VD5" s="304"/>
      <c r="VE5" s="304"/>
      <c r="VF5" s="305"/>
      <c r="VK5" s="307"/>
      <c r="VO5" s="308"/>
      <c r="VS5" s="307"/>
      <c r="VW5" s="307"/>
      <c r="WA5" s="307"/>
      <c r="WB5" s="307"/>
      <c r="WC5" s="304"/>
      <c r="WD5" s="304"/>
      <c r="WE5" s="305"/>
      <c r="WJ5" s="307"/>
      <c r="WN5" s="308"/>
      <c r="WR5" s="307"/>
      <c r="WV5" s="307"/>
      <c r="WZ5" s="307"/>
      <c r="XA5" s="307"/>
      <c r="XB5" s="304"/>
      <c r="XC5" s="304"/>
      <c r="XD5" s="305"/>
      <c r="XI5" s="307"/>
      <c r="XM5" s="308"/>
      <c r="XQ5" s="307"/>
      <c r="XU5" s="307"/>
      <c r="XY5" s="307"/>
      <c r="XZ5" s="307"/>
      <c r="YA5" s="304"/>
      <c r="YB5" s="304"/>
      <c r="YC5" s="305"/>
      <c r="YH5" s="307"/>
      <c r="YL5" s="308"/>
      <c r="YP5" s="307"/>
      <c r="YT5" s="307"/>
      <c r="YX5" s="307"/>
      <c r="YY5" s="307"/>
      <c r="YZ5" s="304"/>
      <c r="ZA5" s="304"/>
      <c r="ZB5" s="305"/>
      <c r="ZG5" s="307"/>
      <c r="ZK5" s="308"/>
      <c r="ZO5" s="307"/>
      <c r="ZS5" s="307"/>
      <c r="ZW5" s="307"/>
      <c r="ZX5" s="307"/>
      <c r="ZY5" s="304"/>
      <c r="ZZ5" s="304"/>
      <c r="AAA5" s="305"/>
      <c r="AAF5" s="307"/>
      <c r="AAJ5" s="308"/>
      <c r="AAN5" s="307"/>
      <c r="AAR5" s="307"/>
      <c r="AAV5" s="307"/>
      <c r="AAW5" s="307"/>
      <c r="AAX5" s="304"/>
      <c r="AAY5" s="304"/>
      <c r="AAZ5" s="305"/>
      <c r="ABE5" s="307"/>
      <c r="ABI5" s="308"/>
      <c r="ABM5" s="307"/>
      <c r="ABQ5" s="307"/>
      <c r="ABU5" s="307"/>
      <c r="ABV5" s="307"/>
      <c r="ABW5" s="304"/>
      <c r="ABX5" s="304"/>
      <c r="ABY5" s="305"/>
      <c r="ACD5" s="307"/>
      <c r="ACH5" s="308"/>
      <c r="ACL5" s="307"/>
      <c r="ACP5" s="307"/>
      <c r="ACT5" s="307"/>
      <c r="ACU5" s="307"/>
      <c r="ACV5" s="304"/>
      <c r="ACW5" s="304"/>
      <c r="ACX5" s="305"/>
      <c r="ADC5" s="307"/>
      <c r="ADG5" s="308"/>
      <c r="ADK5" s="307"/>
      <c r="ADO5" s="307"/>
      <c r="ADS5" s="307"/>
      <c r="ADT5" s="307"/>
      <c r="ADU5" s="304"/>
      <c r="ADV5" s="304"/>
      <c r="ADW5" s="305"/>
      <c r="AEB5" s="307"/>
      <c r="AEF5" s="308"/>
      <c r="AEJ5" s="307"/>
      <c r="AEN5" s="307"/>
      <c r="AER5" s="307"/>
      <c r="AES5" s="307"/>
      <c r="AET5" s="304"/>
      <c r="AEU5" s="304"/>
      <c r="AEV5" s="305"/>
      <c r="AFA5" s="307"/>
      <c r="AFE5" s="308"/>
      <c r="AFI5" s="307"/>
      <c r="AFM5" s="307"/>
      <c r="AFQ5" s="307"/>
      <c r="AFR5" s="307"/>
      <c r="AFS5" s="304"/>
      <c r="AFT5" s="304"/>
      <c r="AFU5" s="305"/>
      <c r="AFZ5" s="307"/>
      <c r="AGD5" s="308"/>
      <c r="AGH5" s="307"/>
      <c r="AGL5" s="307"/>
      <c r="AGP5" s="307"/>
      <c r="AGQ5" s="307"/>
      <c r="AGR5" s="304"/>
      <c r="AGS5" s="304"/>
      <c r="AGT5" s="305"/>
      <c r="AGY5" s="307"/>
      <c r="AHC5" s="308"/>
      <c r="AHG5" s="307"/>
      <c r="AHK5" s="307"/>
      <c r="AHO5" s="307"/>
      <c r="AHP5" s="307"/>
      <c r="AHQ5" s="304"/>
      <c r="AHR5" s="304"/>
      <c r="AHS5" s="305"/>
      <c r="AHX5" s="307"/>
      <c r="AIB5" s="308"/>
      <c r="AIF5" s="307"/>
      <c r="AIJ5" s="307"/>
      <c r="AIN5" s="307"/>
      <c r="AIO5" s="307"/>
      <c r="AIP5" s="304"/>
      <c r="AIQ5" s="304"/>
      <c r="AIR5" s="305"/>
      <c r="AIW5" s="307"/>
      <c r="AJA5" s="308"/>
      <c r="AJE5" s="307"/>
      <c r="AJI5" s="307"/>
      <c r="AJM5" s="307"/>
      <c r="AJN5" s="307"/>
      <c r="AJO5" s="304"/>
      <c r="AJP5" s="304"/>
      <c r="AJQ5" s="305"/>
      <c r="AJV5" s="307"/>
      <c r="AJZ5" s="308"/>
      <c r="AKD5" s="307"/>
      <c r="AKH5" s="307"/>
      <c r="AKL5" s="307"/>
      <c r="AKM5" s="307"/>
      <c r="AKN5" s="304"/>
      <c r="AKO5" s="304"/>
      <c r="AKP5" s="305"/>
      <c r="AKU5" s="307"/>
      <c r="AKY5" s="308"/>
      <c r="ALC5" s="307"/>
      <c r="ALG5" s="307"/>
      <c r="ALK5" s="307"/>
      <c r="ALL5" s="307"/>
      <c r="ALM5" s="304"/>
      <c r="ALN5" s="304"/>
      <c r="ALO5" s="305"/>
      <c r="ALT5" s="307"/>
      <c r="ALX5" s="308"/>
      <c r="AMB5" s="307"/>
      <c r="AMF5" s="307"/>
      <c r="AMJ5" s="307"/>
      <c r="AMK5" s="307"/>
      <c r="AML5" s="304"/>
      <c r="AMM5" s="304"/>
      <c r="AMN5" s="305"/>
      <c r="AMS5" s="307"/>
      <c r="AMW5" s="308"/>
      <c r="ANA5" s="307"/>
      <c r="ANE5" s="307"/>
      <c r="ANI5" s="307"/>
      <c r="ANJ5" s="307"/>
      <c r="ANK5" s="304"/>
      <c r="ANL5" s="304"/>
      <c r="ANM5" s="305"/>
      <c r="ANR5" s="307"/>
      <c r="ANV5" s="308"/>
      <c r="ANZ5" s="307"/>
      <c r="AOD5" s="307"/>
      <c r="AOH5" s="307"/>
      <c r="AOI5" s="307"/>
      <c r="AOJ5" s="304"/>
      <c r="AOK5" s="304"/>
      <c r="AOL5" s="305"/>
      <c r="AOQ5" s="307"/>
      <c r="AOU5" s="308"/>
      <c r="AOY5" s="307"/>
      <c r="APC5" s="307"/>
      <c r="APG5" s="307"/>
      <c r="APH5" s="307"/>
      <c r="API5" s="304"/>
      <c r="APJ5" s="304"/>
      <c r="APK5" s="305"/>
      <c r="APP5" s="307"/>
      <c r="APT5" s="308"/>
      <c r="APX5" s="307"/>
      <c r="AQB5" s="307"/>
      <c r="AQF5" s="307"/>
      <c r="AQG5" s="307"/>
      <c r="AQH5" s="304"/>
      <c r="AQI5" s="304"/>
      <c r="AQJ5" s="305"/>
      <c r="AQO5" s="307"/>
      <c r="AQS5" s="308"/>
      <c r="AQW5" s="307"/>
      <c r="ARA5" s="307"/>
      <c r="ARE5" s="307"/>
      <c r="ARF5" s="307"/>
      <c r="ARG5" s="304"/>
      <c r="ARH5" s="304"/>
      <c r="ARI5" s="305"/>
      <c r="ARN5" s="307"/>
      <c r="ARR5" s="308"/>
      <c r="ARV5" s="307"/>
      <c r="ARZ5" s="307"/>
      <c r="ASD5" s="307"/>
      <c r="ASE5" s="307"/>
      <c r="ASF5" s="304"/>
      <c r="ASG5" s="304"/>
      <c r="ASH5" s="305"/>
      <c r="ASM5" s="307"/>
      <c r="ASQ5" s="308"/>
      <c r="ASU5" s="307"/>
      <c r="ASY5" s="307"/>
      <c r="ATC5" s="307"/>
      <c r="ATD5" s="307"/>
      <c r="ATE5" s="304"/>
      <c r="ATF5" s="304"/>
      <c r="ATG5" s="305"/>
      <c r="ATL5" s="307"/>
      <c r="ATP5" s="308"/>
      <c r="ATT5" s="307"/>
      <c r="ATX5" s="307"/>
      <c r="AUB5" s="307"/>
      <c r="AUC5" s="307"/>
      <c r="AUD5" s="304"/>
      <c r="AUE5" s="304"/>
      <c r="AUF5" s="305"/>
      <c r="AUK5" s="307"/>
      <c r="AUO5" s="308"/>
      <c r="AUS5" s="307"/>
      <c r="AUW5" s="307"/>
      <c r="AVA5" s="307"/>
      <c r="AVB5" s="307"/>
      <c r="AVC5" s="304"/>
      <c r="AVD5" s="304"/>
      <c r="AVE5" s="305"/>
      <c r="AVJ5" s="307"/>
      <c r="AVN5" s="308"/>
      <c r="AVR5" s="307"/>
      <c r="AVV5" s="307"/>
      <c r="AVZ5" s="307"/>
      <c r="AWA5" s="307"/>
      <c r="AWB5" s="304"/>
      <c r="AWC5" s="304"/>
      <c r="AWD5" s="305"/>
      <c r="AWI5" s="307"/>
      <c r="AWM5" s="308"/>
      <c r="AWQ5" s="307"/>
      <c r="AWU5" s="307"/>
      <c r="AWY5" s="307"/>
      <c r="AWZ5" s="307"/>
      <c r="AXA5" s="304"/>
      <c r="AXB5" s="304"/>
      <c r="AXC5" s="305"/>
      <c r="AXH5" s="307"/>
      <c r="AXL5" s="308"/>
      <c r="AXP5" s="307"/>
      <c r="AXT5" s="307"/>
      <c r="AXX5" s="307"/>
      <c r="AXY5" s="307"/>
      <c r="AXZ5" s="304"/>
      <c r="AYA5" s="304"/>
      <c r="AYB5" s="305"/>
      <c r="AYG5" s="307"/>
      <c r="AYK5" s="308"/>
      <c r="AYO5" s="307"/>
      <c r="AYS5" s="307"/>
      <c r="AYW5" s="307"/>
      <c r="AYX5" s="307"/>
      <c r="AYY5" s="304"/>
      <c r="AYZ5" s="304"/>
      <c r="AZA5" s="305"/>
      <c r="AZF5" s="307"/>
      <c r="AZJ5" s="308"/>
      <c r="AZN5" s="307"/>
      <c r="AZR5" s="307"/>
      <c r="AZV5" s="307"/>
      <c r="AZW5" s="307"/>
      <c r="AZX5" s="304"/>
      <c r="AZY5" s="304"/>
      <c r="AZZ5" s="305"/>
      <c r="BAE5" s="307"/>
      <c r="BAI5" s="308"/>
      <c r="BAM5" s="307"/>
      <c r="BAQ5" s="307"/>
      <c r="BAU5" s="307"/>
      <c r="BAV5" s="307"/>
      <c r="BAW5" s="304"/>
      <c r="BAX5" s="304"/>
      <c r="BAY5" s="305"/>
      <c r="BBD5" s="307"/>
      <c r="BBH5" s="308"/>
      <c r="BBL5" s="307"/>
      <c r="BBP5" s="307"/>
      <c r="BBT5" s="307"/>
      <c r="BBU5" s="307"/>
      <c r="BBV5" s="304"/>
      <c r="BBW5" s="304"/>
      <c r="BBX5" s="305"/>
      <c r="BCC5" s="307"/>
      <c r="BCG5" s="308"/>
      <c r="BCK5" s="307"/>
      <c r="BCO5" s="307"/>
      <c r="BCS5" s="307"/>
      <c r="BCT5" s="307"/>
      <c r="BCU5" s="304"/>
      <c r="BCV5" s="304"/>
      <c r="BCW5" s="305"/>
      <c r="BDB5" s="307"/>
      <c r="BDF5" s="308"/>
      <c r="BDJ5" s="307"/>
      <c r="BDN5" s="307"/>
      <c r="BDR5" s="307"/>
      <c r="BDS5" s="307"/>
      <c r="BDT5" s="304"/>
      <c r="BDU5" s="304"/>
      <c r="BDV5" s="305"/>
      <c r="BEA5" s="307"/>
      <c r="BEE5" s="308"/>
      <c r="BEI5" s="307"/>
      <c r="BEM5" s="307"/>
      <c r="BEQ5" s="307"/>
      <c r="BER5" s="307"/>
      <c r="BES5" s="304"/>
      <c r="BET5" s="304"/>
      <c r="BEU5" s="305"/>
      <c r="BEZ5" s="307"/>
      <c r="BFD5" s="308"/>
      <c r="BFH5" s="307"/>
      <c r="BFL5" s="307"/>
      <c r="BFP5" s="307"/>
      <c r="BFQ5" s="307"/>
      <c r="BFR5" s="304"/>
      <c r="BFS5" s="304"/>
      <c r="BFT5" s="305"/>
      <c r="BFY5" s="307"/>
      <c r="BGC5" s="308"/>
      <c r="BGG5" s="307"/>
      <c r="BGK5" s="307"/>
      <c r="BGO5" s="307"/>
      <c r="BGP5" s="307"/>
      <c r="BGQ5" s="304"/>
      <c r="BGR5" s="304"/>
      <c r="BGS5" s="305"/>
      <c r="BGX5" s="307"/>
      <c r="BHB5" s="308"/>
      <c r="BHF5" s="307"/>
      <c r="BHJ5" s="307"/>
      <c r="BHN5" s="307"/>
      <c r="BHO5" s="307"/>
      <c r="BHP5" s="304"/>
      <c r="BHQ5" s="304"/>
      <c r="BHR5" s="305"/>
      <c r="BHW5" s="307"/>
      <c r="BIA5" s="308"/>
      <c r="BIE5" s="307"/>
      <c r="BII5" s="307"/>
      <c r="BIM5" s="307"/>
      <c r="BIN5" s="307"/>
      <c r="BIO5" s="304"/>
      <c r="BIP5" s="304"/>
      <c r="BIQ5" s="305"/>
      <c r="BIV5" s="307"/>
      <c r="BIZ5" s="308"/>
      <c r="BJD5" s="307"/>
      <c r="BJH5" s="307"/>
      <c r="BJL5" s="307"/>
      <c r="BJM5" s="307"/>
      <c r="BJN5" s="304"/>
      <c r="BJO5" s="304"/>
      <c r="BJP5" s="305"/>
      <c r="BJU5" s="307"/>
      <c r="BJY5" s="308"/>
      <c r="BKC5" s="307"/>
      <c r="BKG5" s="307"/>
      <c r="BKK5" s="307"/>
      <c r="BKL5" s="307"/>
      <c r="BKM5" s="304"/>
      <c r="BKN5" s="304"/>
      <c r="BKO5" s="305"/>
      <c r="BKT5" s="307"/>
      <c r="BKX5" s="308"/>
      <c r="BLB5" s="307"/>
      <c r="BLF5" s="307"/>
      <c r="BLJ5" s="307"/>
      <c r="BLK5" s="307"/>
      <c r="BLL5" s="304"/>
      <c r="BLM5" s="304"/>
      <c r="BLN5" s="305"/>
      <c r="BLS5" s="307"/>
      <c r="BLW5" s="308"/>
      <c r="BMA5" s="307"/>
      <c r="BME5" s="307"/>
      <c r="BMI5" s="307"/>
      <c r="BMJ5" s="307"/>
      <c r="BMK5" s="304"/>
      <c r="BML5" s="304"/>
      <c r="BMM5" s="305"/>
      <c r="BMR5" s="307"/>
      <c r="BMV5" s="308"/>
      <c r="BMZ5" s="307"/>
      <c r="BND5" s="307"/>
      <c r="BNH5" s="307"/>
      <c r="BNI5" s="307"/>
      <c r="BNJ5" s="304"/>
      <c r="BNK5" s="304"/>
      <c r="BNL5" s="305"/>
      <c r="BNQ5" s="307"/>
      <c r="BNU5" s="308"/>
      <c r="BNY5" s="307"/>
      <c r="BOC5" s="307"/>
      <c r="BOG5" s="307"/>
      <c r="BOH5" s="307"/>
      <c r="BOI5" s="304"/>
      <c r="BOJ5" s="304"/>
      <c r="BOK5" s="305"/>
      <c r="BOP5" s="307"/>
      <c r="BOT5" s="308"/>
      <c r="BOX5" s="307"/>
      <c r="BPB5" s="307"/>
      <c r="BPF5" s="307"/>
      <c r="BPG5" s="307"/>
      <c r="BPH5" s="304"/>
      <c r="BPI5" s="304"/>
      <c r="BPJ5" s="305"/>
      <c r="BPO5" s="307"/>
      <c r="BPS5" s="308"/>
      <c r="BPW5" s="307"/>
      <c r="BQA5" s="307"/>
      <c r="BQE5" s="307"/>
      <c r="BQF5" s="307"/>
      <c r="BQG5" s="304"/>
      <c r="BQH5" s="304"/>
      <c r="BQI5" s="305"/>
      <c r="BQN5" s="307"/>
      <c r="BQR5" s="308"/>
      <c r="BQV5" s="307"/>
      <c r="BQZ5" s="307"/>
      <c r="BRD5" s="307"/>
      <c r="BRE5" s="307"/>
      <c r="BRF5" s="304"/>
      <c r="BRG5" s="304"/>
      <c r="BRH5" s="305"/>
      <c r="BRM5" s="307"/>
      <c r="BRQ5" s="308"/>
      <c r="BRU5" s="307"/>
      <c r="BRY5" s="307"/>
      <c r="BSC5" s="307"/>
      <c r="BSD5" s="307"/>
      <c r="BSE5" s="304"/>
      <c r="BSF5" s="304"/>
      <c r="BSG5" s="305"/>
      <c r="BSL5" s="307"/>
      <c r="BSP5" s="308"/>
      <c r="BST5" s="307"/>
      <c r="BSX5" s="307"/>
      <c r="BTB5" s="307"/>
      <c r="BTC5" s="307"/>
      <c r="BTD5" s="304"/>
      <c r="BTE5" s="304"/>
      <c r="BTF5" s="305"/>
      <c r="BTK5" s="307"/>
      <c r="BTO5" s="308"/>
      <c r="BTS5" s="307"/>
      <c r="BTW5" s="307"/>
      <c r="BUA5" s="307"/>
      <c r="BUB5" s="307"/>
      <c r="BUC5" s="304"/>
      <c r="BUD5" s="304"/>
      <c r="BUE5" s="305"/>
      <c r="BUJ5" s="307"/>
      <c r="BUN5" s="308"/>
      <c r="BUR5" s="307"/>
      <c r="BUV5" s="307"/>
      <c r="BUZ5" s="307"/>
      <c r="BVA5" s="307"/>
      <c r="BVB5" s="304"/>
      <c r="BVC5" s="304"/>
      <c r="BVD5" s="305"/>
      <c r="BVI5" s="307"/>
      <c r="BVM5" s="308"/>
      <c r="BVQ5" s="307"/>
      <c r="BVU5" s="307"/>
      <c r="BVY5" s="307"/>
      <c r="BVZ5" s="307"/>
      <c r="BWA5" s="304"/>
      <c r="BWB5" s="304"/>
      <c r="BWC5" s="305"/>
      <c r="BWH5" s="307"/>
      <c r="BWL5" s="308"/>
      <c r="BWP5" s="307"/>
      <c r="BWT5" s="307"/>
      <c r="BWX5" s="307"/>
      <c r="BWY5" s="307"/>
      <c r="BWZ5" s="304"/>
      <c r="BXA5" s="304"/>
      <c r="BXB5" s="305"/>
      <c r="BXG5" s="307"/>
      <c r="BXK5" s="308"/>
      <c r="BXO5" s="307"/>
      <c r="BXS5" s="307"/>
      <c r="BXW5" s="307"/>
      <c r="BXX5" s="307"/>
      <c r="BXY5" s="304"/>
      <c r="BXZ5" s="304"/>
      <c r="BYA5" s="305"/>
      <c r="BYF5" s="307"/>
      <c r="BYJ5" s="308"/>
      <c r="BYN5" s="307"/>
      <c r="BYR5" s="307"/>
      <c r="BYV5" s="307"/>
      <c r="BYW5" s="307"/>
      <c r="BYX5" s="304"/>
      <c r="BYY5" s="304"/>
      <c r="BYZ5" s="305"/>
      <c r="BZE5" s="307"/>
      <c r="BZI5" s="308"/>
      <c r="BZM5" s="307"/>
      <c r="BZQ5" s="307"/>
      <c r="BZU5" s="307"/>
      <c r="BZV5" s="307"/>
      <c r="BZW5" s="304"/>
      <c r="BZX5" s="304"/>
      <c r="BZY5" s="305"/>
      <c r="CAD5" s="307"/>
      <c r="CAH5" s="308"/>
      <c r="CAL5" s="307"/>
      <c r="CAP5" s="307"/>
      <c r="CAT5" s="307"/>
      <c r="CAU5" s="307"/>
      <c r="CAV5" s="304"/>
      <c r="CAW5" s="304"/>
      <c r="CAX5" s="305"/>
      <c r="CBC5" s="307"/>
      <c r="CBG5" s="308"/>
      <c r="CBK5" s="307"/>
      <c r="CBO5" s="307"/>
      <c r="CBS5" s="307"/>
      <c r="CBT5" s="307"/>
      <c r="CBU5" s="304"/>
      <c r="CBV5" s="304"/>
      <c r="CBW5" s="305"/>
      <c r="CCB5" s="307"/>
      <c r="CCF5" s="308"/>
      <c r="CCJ5" s="307"/>
      <c r="CCN5" s="307"/>
      <c r="CCR5" s="307"/>
      <c r="CCS5" s="307"/>
      <c r="CCT5" s="304"/>
      <c r="CCU5" s="304"/>
      <c r="CCV5" s="305"/>
      <c r="CDA5" s="307"/>
      <c r="CDE5" s="308"/>
      <c r="CDI5" s="307"/>
      <c r="CDM5" s="307"/>
      <c r="CDQ5" s="307"/>
      <c r="CDR5" s="307"/>
      <c r="CDS5" s="304"/>
      <c r="CDT5" s="304"/>
      <c r="CDU5" s="305"/>
      <c r="CDZ5" s="307"/>
      <c r="CED5" s="308"/>
      <c r="CEH5" s="307"/>
      <c r="CEL5" s="307"/>
      <c r="CEP5" s="307"/>
      <c r="CEQ5" s="307"/>
      <c r="CER5" s="304"/>
      <c r="CES5" s="304"/>
      <c r="CET5" s="305"/>
      <c r="CEY5" s="307"/>
      <c r="CFC5" s="308"/>
      <c r="CFG5" s="307"/>
      <c r="CFK5" s="307"/>
      <c r="CFO5" s="307"/>
      <c r="CFP5" s="307"/>
      <c r="CFQ5" s="304"/>
      <c r="CFR5" s="304"/>
      <c r="CFS5" s="305"/>
      <c r="CFX5" s="307"/>
      <c r="CGB5" s="308"/>
      <c r="CGF5" s="307"/>
      <c r="CGJ5" s="307"/>
      <c r="CGN5" s="307"/>
      <c r="CGO5" s="307"/>
      <c r="CGP5" s="304"/>
      <c r="CGQ5" s="304"/>
      <c r="CGR5" s="305"/>
      <c r="CGW5" s="307"/>
      <c r="CHA5" s="308"/>
      <c r="CHE5" s="307"/>
      <c r="CHI5" s="307"/>
      <c r="CHM5" s="307"/>
      <c r="CHN5" s="307"/>
      <c r="CHO5" s="304"/>
      <c r="CHP5" s="304"/>
      <c r="CHQ5" s="305"/>
      <c r="CHV5" s="307"/>
      <c r="CHZ5" s="308"/>
      <c r="CID5" s="307"/>
      <c r="CIH5" s="307"/>
      <c r="CIL5" s="307"/>
      <c r="CIM5" s="307"/>
      <c r="CIN5" s="304"/>
      <c r="CIO5" s="304"/>
      <c r="CIP5" s="305"/>
      <c r="CIU5" s="307"/>
      <c r="CIY5" s="308"/>
      <c r="CJC5" s="307"/>
      <c r="CJG5" s="307"/>
      <c r="CJK5" s="307"/>
      <c r="CJL5" s="307"/>
      <c r="CJM5" s="304"/>
      <c r="CJN5" s="304"/>
      <c r="CJO5" s="305"/>
      <c r="CJT5" s="307"/>
      <c r="CJX5" s="308"/>
      <c r="CKB5" s="307"/>
      <c r="CKF5" s="307"/>
      <c r="CKJ5" s="307"/>
      <c r="CKK5" s="307"/>
      <c r="CKL5" s="304"/>
      <c r="CKM5" s="304"/>
      <c r="CKN5" s="305"/>
      <c r="CKS5" s="307"/>
      <c r="CKW5" s="308"/>
      <c r="CLA5" s="307"/>
      <c r="CLE5" s="307"/>
      <c r="CLI5" s="307"/>
      <c r="CLJ5" s="307"/>
      <c r="CLK5" s="304"/>
      <c r="CLL5" s="304"/>
      <c r="CLM5" s="305"/>
      <c r="CLR5" s="307"/>
      <c r="CLV5" s="308"/>
      <c r="CLZ5" s="307"/>
      <c r="CMD5" s="307"/>
      <c r="CMH5" s="307"/>
      <c r="CMI5" s="307"/>
      <c r="CMJ5" s="304"/>
      <c r="CMK5" s="304"/>
      <c r="CML5" s="305"/>
      <c r="CMQ5" s="307"/>
      <c r="CMU5" s="308"/>
      <c r="CMY5" s="307"/>
      <c r="CNC5" s="307"/>
      <c r="CNG5" s="307"/>
      <c r="CNH5" s="307"/>
      <c r="CNI5" s="304"/>
      <c r="CNJ5" s="304"/>
      <c r="CNK5" s="305"/>
      <c r="CNP5" s="307"/>
      <c r="CNT5" s="308"/>
      <c r="CNX5" s="307"/>
      <c r="COB5" s="307"/>
      <c r="COF5" s="307"/>
      <c r="COG5" s="307"/>
      <c r="COH5" s="304"/>
      <c r="COI5" s="304"/>
      <c r="COJ5" s="305"/>
      <c r="COO5" s="307"/>
      <c r="COS5" s="308"/>
      <c r="COW5" s="307"/>
      <c r="CPA5" s="307"/>
      <c r="CPE5" s="307"/>
      <c r="CPF5" s="307"/>
      <c r="CPG5" s="304"/>
      <c r="CPH5" s="304"/>
      <c r="CPI5" s="305"/>
      <c r="CPN5" s="307"/>
      <c r="CPR5" s="308"/>
      <c r="CPV5" s="307"/>
      <c r="CPZ5" s="307"/>
      <c r="CQD5" s="307"/>
      <c r="CQE5" s="307"/>
      <c r="CQF5" s="304"/>
      <c r="CQG5" s="304"/>
      <c r="CQH5" s="305"/>
      <c r="CQM5" s="307"/>
      <c r="CQQ5" s="308"/>
      <c r="CQU5" s="307"/>
      <c r="CQY5" s="307"/>
      <c r="CRC5" s="307"/>
      <c r="CRD5" s="307"/>
      <c r="CRE5" s="304"/>
      <c r="CRF5" s="304"/>
      <c r="CRG5" s="305"/>
      <c r="CRL5" s="307"/>
      <c r="CRP5" s="308"/>
      <c r="CRT5" s="307"/>
      <c r="CRX5" s="307"/>
      <c r="CSB5" s="307"/>
      <c r="CSC5" s="307"/>
      <c r="CSD5" s="304"/>
      <c r="CSE5" s="304"/>
      <c r="CSF5" s="305"/>
      <c r="CSK5" s="307"/>
      <c r="CSO5" s="308"/>
      <c r="CSS5" s="307"/>
      <c r="CSW5" s="307"/>
      <c r="CTA5" s="307"/>
      <c r="CTB5" s="307"/>
      <c r="CTC5" s="304"/>
      <c r="CTD5" s="304"/>
      <c r="CTE5" s="305"/>
      <c r="CTJ5" s="307"/>
      <c r="CTN5" s="308"/>
      <c r="CTR5" s="307"/>
      <c r="CTV5" s="307"/>
      <c r="CTZ5" s="307"/>
      <c r="CUA5" s="307"/>
      <c r="CUB5" s="304"/>
      <c r="CUC5" s="304"/>
      <c r="CUD5" s="305"/>
      <c r="CUI5" s="307"/>
      <c r="CUM5" s="308"/>
      <c r="CUQ5" s="307"/>
      <c r="CUU5" s="307"/>
      <c r="CUY5" s="307"/>
      <c r="CUZ5" s="307"/>
      <c r="CVA5" s="304"/>
      <c r="CVB5" s="304"/>
      <c r="CVC5" s="305"/>
      <c r="CVH5" s="307"/>
      <c r="CVL5" s="308"/>
      <c r="CVP5" s="307"/>
      <c r="CVT5" s="307"/>
      <c r="CVX5" s="307"/>
      <c r="CVY5" s="307"/>
      <c r="CVZ5" s="304"/>
      <c r="CWA5" s="304"/>
      <c r="CWB5" s="305"/>
      <c r="CWG5" s="307"/>
      <c r="CWK5" s="308"/>
      <c r="CWO5" s="307"/>
      <c r="CWS5" s="307"/>
      <c r="CWW5" s="307"/>
      <c r="CWX5" s="307"/>
      <c r="CWY5" s="304"/>
      <c r="CWZ5" s="304"/>
      <c r="CXA5" s="305"/>
      <c r="CXF5" s="307"/>
      <c r="CXJ5" s="308"/>
      <c r="CXN5" s="307"/>
      <c r="CXR5" s="307"/>
      <c r="CXV5" s="307"/>
      <c r="CXW5" s="307"/>
      <c r="CXX5" s="304"/>
      <c r="CXY5" s="304"/>
      <c r="CXZ5" s="305"/>
      <c r="CYE5" s="307"/>
      <c r="CYI5" s="308"/>
      <c r="CYM5" s="307"/>
      <c r="CYQ5" s="307"/>
      <c r="CYU5" s="307"/>
      <c r="CYV5" s="307"/>
      <c r="CYW5" s="304"/>
      <c r="CYX5" s="304"/>
      <c r="CYY5" s="305"/>
      <c r="CZD5" s="307"/>
      <c r="CZH5" s="308"/>
      <c r="CZL5" s="307"/>
      <c r="CZP5" s="307"/>
      <c r="CZT5" s="307"/>
      <c r="CZU5" s="307"/>
      <c r="CZV5" s="304"/>
      <c r="CZW5" s="304"/>
      <c r="CZX5" s="305"/>
      <c r="DAC5" s="307"/>
      <c r="DAG5" s="308"/>
      <c r="DAK5" s="307"/>
      <c r="DAO5" s="307"/>
      <c r="DAS5" s="307"/>
      <c r="DAT5" s="307"/>
      <c r="DAU5" s="304"/>
      <c r="DAV5" s="304"/>
      <c r="DAW5" s="305"/>
      <c r="DBB5" s="307"/>
      <c r="DBF5" s="308"/>
      <c r="DBJ5" s="307"/>
      <c r="DBN5" s="307"/>
      <c r="DBR5" s="307"/>
      <c r="DBS5" s="307"/>
      <c r="DBT5" s="304"/>
      <c r="DBU5" s="304"/>
      <c r="DBV5" s="305"/>
      <c r="DCA5" s="307"/>
      <c r="DCE5" s="308"/>
      <c r="DCI5" s="307"/>
      <c r="DCM5" s="307"/>
      <c r="DCQ5" s="307"/>
      <c r="DCR5" s="307"/>
      <c r="DCS5" s="304"/>
      <c r="DCT5" s="304"/>
      <c r="DCU5" s="305"/>
      <c r="DCZ5" s="307"/>
      <c r="DDD5" s="308"/>
      <c r="DDH5" s="307"/>
      <c r="DDL5" s="307"/>
      <c r="DDP5" s="307"/>
      <c r="DDQ5" s="307"/>
      <c r="DDR5" s="304"/>
      <c r="DDS5" s="304"/>
      <c r="DDT5" s="305"/>
      <c r="DDY5" s="307"/>
      <c r="DEC5" s="308"/>
      <c r="DEG5" s="307"/>
      <c r="DEK5" s="307"/>
      <c r="DEO5" s="307"/>
      <c r="DEP5" s="307"/>
      <c r="DEQ5" s="304"/>
      <c r="DER5" s="304"/>
      <c r="DES5" s="305"/>
      <c r="DEX5" s="307"/>
      <c r="DFB5" s="308"/>
      <c r="DFF5" s="307"/>
      <c r="DFJ5" s="307"/>
      <c r="DFN5" s="307"/>
      <c r="DFO5" s="307"/>
      <c r="DFP5" s="304"/>
      <c r="DFQ5" s="304"/>
      <c r="DFR5" s="305"/>
      <c r="DFW5" s="307"/>
      <c r="DGA5" s="308"/>
      <c r="DGE5" s="307"/>
      <c r="DGI5" s="307"/>
      <c r="DGM5" s="307"/>
      <c r="DGN5" s="307"/>
      <c r="DGO5" s="304"/>
      <c r="DGP5" s="304"/>
      <c r="DGQ5" s="305"/>
      <c r="DGV5" s="307"/>
      <c r="DGZ5" s="308"/>
      <c r="DHD5" s="307"/>
      <c r="DHH5" s="307"/>
      <c r="DHL5" s="307"/>
      <c r="DHM5" s="307"/>
      <c r="DHN5" s="304"/>
      <c r="DHO5" s="304"/>
      <c r="DHP5" s="305"/>
      <c r="DHU5" s="307"/>
      <c r="DHY5" s="308"/>
      <c r="DIC5" s="307"/>
      <c r="DIG5" s="307"/>
      <c r="DIK5" s="307"/>
      <c r="DIL5" s="307"/>
      <c r="DIM5" s="304"/>
      <c r="DIN5" s="304"/>
      <c r="DIO5" s="305"/>
      <c r="DIT5" s="307"/>
      <c r="DIX5" s="308"/>
      <c r="DJB5" s="307"/>
      <c r="DJF5" s="307"/>
      <c r="DJJ5" s="307"/>
      <c r="DJK5" s="307"/>
      <c r="DJL5" s="304"/>
      <c r="DJM5" s="304"/>
      <c r="DJN5" s="305"/>
      <c r="DJS5" s="307"/>
      <c r="DJW5" s="308"/>
      <c r="DKA5" s="307"/>
      <c r="DKE5" s="307"/>
      <c r="DKI5" s="307"/>
      <c r="DKJ5" s="307"/>
      <c r="DKK5" s="304"/>
      <c r="DKL5" s="304"/>
      <c r="DKM5" s="305"/>
      <c r="DKR5" s="307"/>
      <c r="DKV5" s="308"/>
      <c r="DKZ5" s="307"/>
      <c r="DLD5" s="307"/>
      <c r="DLH5" s="307"/>
      <c r="DLI5" s="307"/>
      <c r="DLJ5" s="304"/>
      <c r="DLK5" s="304"/>
      <c r="DLL5" s="305"/>
      <c r="DLQ5" s="307"/>
      <c r="DLU5" s="308"/>
      <c r="DLY5" s="307"/>
      <c r="DMC5" s="307"/>
      <c r="DMG5" s="307"/>
      <c r="DMH5" s="307"/>
      <c r="DMI5" s="304"/>
      <c r="DMJ5" s="304"/>
      <c r="DMK5" s="305"/>
      <c r="DMP5" s="307"/>
      <c r="DMT5" s="308"/>
      <c r="DMX5" s="307"/>
      <c r="DNB5" s="307"/>
      <c r="DNF5" s="307"/>
      <c r="DNG5" s="307"/>
      <c r="DNH5" s="304"/>
      <c r="DNI5" s="304"/>
      <c r="DNJ5" s="305"/>
      <c r="DNO5" s="307"/>
      <c r="DNS5" s="308"/>
      <c r="DNW5" s="307"/>
      <c r="DOA5" s="307"/>
      <c r="DOE5" s="307"/>
      <c r="DOF5" s="307"/>
      <c r="DOG5" s="304"/>
      <c r="DOH5" s="304"/>
      <c r="DOI5" s="305"/>
      <c r="DON5" s="307"/>
      <c r="DOR5" s="308"/>
      <c r="DOV5" s="307"/>
      <c r="DOZ5" s="307"/>
      <c r="DPD5" s="307"/>
      <c r="DPE5" s="307"/>
      <c r="DPF5" s="304"/>
      <c r="DPG5" s="304"/>
      <c r="DPH5" s="305"/>
      <c r="DPM5" s="307"/>
      <c r="DPQ5" s="308"/>
      <c r="DPU5" s="307"/>
      <c r="DPY5" s="307"/>
      <c r="DQC5" s="307"/>
      <c r="DQD5" s="307"/>
      <c r="DQE5" s="304"/>
      <c r="DQF5" s="304"/>
      <c r="DQG5" s="305"/>
      <c r="DQL5" s="307"/>
      <c r="DQP5" s="308"/>
      <c r="DQT5" s="307"/>
      <c r="DQX5" s="307"/>
      <c r="DRB5" s="307"/>
      <c r="DRC5" s="307"/>
      <c r="DRD5" s="304"/>
      <c r="DRE5" s="304"/>
      <c r="DRF5" s="305"/>
      <c r="DRK5" s="307"/>
      <c r="DRO5" s="308"/>
      <c r="DRS5" s="307"/>
      <c r="DRW5" s="307"/>
      <c r="DSA5" s="307"/>
      <c r="DSB5" s="307"/>
      <c r="DSC5" s="304"/>
      <c r="DSD5" s="304"/>
      <c r="DSE5" s="305"/>
      <c r="DSJ5" s="307"/>
      <c r="DSN5" s="308"/>
      <c r="DSR5" s="307"/>
      <c r="DSV5" s="307"/>
      <c r="DSZ5" s="307"/>
      <c r="DTA5" s="307"/>
      <c r="DTB5" s="304"/>
      <c r="DTC5" s="304"/>
      <c r="DTD5" s="305"/>
      <c r="DTI5" s="307"/>
      <c r="DTM5" s="308"/>
      <c r="DTQ5" s="307"/>
      <c r="DTU5" s="307"/>
      <c r="DTY5" s="307"/>
      <c r="DTZ5" s="307"/>
      <c r="DUA5" s="304"/>
      <c r="DUB5" s="304"/>
      <c r="DUC5" s="305"/>
      <c r="DUH5" s="307"/>
      <c r="DUL5" s="308"/>
      <c r="DUP5" s="307"/>
      <c r="DUT5" s="307"/>
      <c r="DUX5" s="307"/>
      <c r="DUY5" s="307"/>
      <c r="DUZ5" s="304"/>
      <c r="DVA5" s="304"/>
      <c r="DVB5" s="305"/>
      <c r="DVG5" s="307"/>
      <c r="DVK5" s="308"/>
      <c r="DVO5" s="307"/>
      <c r="DVS5" s="307"/>
      <c r="DVW5" s="307"/>
      <c r="DVX5" s="307"/>
      <c r="DVY5" s="304"/>
      <c r="DVZ5" s="304"/>
      <c r="DWA5" s="305"/>
      <c r="DWF5" s="307"/>
      <c r="DWJ5" s="308"/>
      <c r="DWN5" s="307"/>
      <c r="DWR5" s="307"/>
      <c r="DWV5" s="307"/>
      <c r="DWW5" s="307"/>
      <c r="DWX5" s="304"/>
      <c r="DWY5" s="304"/>
      <c r="DWZ5" s="305"/>
      <c r="DXE5" s="307"/>
      <c r="DXI5" s="308"/>
      <c r="DXM5" s="307"/>
      <c r="DXQ5" s="307"/>
      <c r="DXU5" s="307"/>
      <c r="DXV5" s="307"/>
      <c r="DXW5" s="304"/>
      <c r="DXX5" s="304"/>
      <c r="DXY5" s="305"/>
      <c r="DYD5" s="307"/>
      <c r="DYH5" s="308"/>
      <c r="DYL5" s="307"/>
      <c r="DYP5" s="307"/>
      <c r="DYT5" s="307"/>
      <c r="DYU5" s="307"/>
      <c r="DYV5" s="304"/>
      <c r="DYW5" s="304"/>
      <c r="DYX5" s="305"/>
      <c r="DZC5" s="307"/>
      <c r="DZG5" s="308"/>
      <c r="DZK5" s="307"/>
      <c r="DZO5" s="307"/>
      <c r="DZS5" s="307"/>
      <c r="DZT5" s="307"/>
      <c r="DZU5" s="304"/>
      <c r="DZV5" s="304"/>
      <c r="DZW5" s="305"/>
      <c r="EAB5" s="307"/>
      <c r="EAF5" s="308"/>
      <c r="EAJ5" s="307"/>
      <c r="EAN5" s="307"/>
      <c r="EAR5" s="307"/>
      <c r="EAS5" s="307"/>
      <c r="EAT5" s="304"/>
      <c r="EAU5" s="304"/>
      <c r="EAV5" s="305"/>
      <c r="EBA5" s="307"/>
      <c r="EBE5" s="308"/>
      <c r="EBI5" s="307"/>
      <c r="EBM5" s="307"/>
      <c r="EBQ5" s="307"/>
      <c r="EBR5" s="307"/>
      <c r="EBS5" s="304"/>
      <c r="EBT5" s="304"/>
      <c r="EBU5" s="305"/>
      <c r="EBZ5" s="307"/>
      <c r="ECD5" s="308"/>
      <c r="ECH5" s="307"/>
      <c r="ECL5" s="307"/>
      <c r="ECP5" s="307"/>
      <c r="ECQ5" s="307"/>
      <c r="ECR5" s="304"/>
      <c r="ECS5" s="304"/>
      <c r="ECT5" s="305"/>
      <c r="ECY5" s="307"/>
      <c r="EDC5" s="308"/>
      <c r="EDG5" s="307"/>
      <c r="EDK5" s="307"/>
      <c r="EDO5" s="307"/>
      <c r="EDP5" s="307"/>
      <c r="EDQ5" s="304"/>
      <c r="EDR5" s="304"/>
      <c r="EDS5" s="305"/>
      <c r="EDX5" s="307"/>
      <c r="EEB5" s="308"/>
      <c r="EEF5" s="307"/>
      <c r="EEJ5" s="307"/>
      <c r="EEN5" s="307"/>
      <c r="EEO5" s="307"/>
      <c r="EEP5" s="304"/>
      <c r="EEQ5" s="304"/>
      <c r="EER5" s="305"/>
      <c r="EEW5" s="307"/>
      <c r="EFA5" s="308"/>
      <c r="EFE5" s="307"/>
      <c r="EFI5" s="307"/>
      <c r="EFM5" s="307"/>
      <c r="EFN5" s="307"/>
      <c r="EFO5" s="304"/>
      <c r="EFP5" s="304"/>
      <c r="EFQ5" s="305"/>
      <c r="EFV5" s="307"/>
      <c r="EFZ5" s="308"/>
      <c r="EGD5" s="307"/>
      <c r="EGH5" s="307"/>
      <c r="EGL5" s="307"/>
      <c r="EGM5" s="307"/>
      <c r="EGN5" s="304"/>
      <c r="EGO5" s="304"/>
      <c r="EGP5" s="305"/>
      <c r="EGU5" s="307"/>
      <c r="EGY5" s="308"/>
      <c r="EHC5" s="307"/>
      <c r="EHG5" s="307"/>
      <c r="EHK5" s="307"/>
      <c r="EHL5" s="307"/>
      <c r="EHM5" s="304"/>
      <c r="EHN5" s="304"/>
      <c r="EHO5" s="305"/>
      <c r="EHT5" s="307"/>
      <c r="EHX5" s="308"/>
      <c r="EIB5" s="307"/>
      <c r="EIF5" s="307"/>
      <c r="EIJ5" s="307"/>
      <c r="EIK5" s="307"/>
      <c r="EIL5" s="304"/>
      <c r="EIM5" s="304"/>
      <c r="EIN5" s="305"/>
      <c r="EIS5" s="307"/>
      <c r="EIW5" s="308"/>
      <c r="EJA5" s="307"/>
      <c r="EJE5" s="307"/>
      <c r="EJI5" s="307"/>
      <c r="EJJ5" s="307"/>
      <c r="EJK5" s="304"/>
      <c r="EJL5" s="304"/>
      <c r="EJM5" s="305"/>
      <c r="EJR5" s="307"/>
      <c r="EJV5" s="308"/>
      <c r="EJZ5" s="307"/>
      <c r="EKD5" s="307"/>
      <c r="EKH5" s="307"/>
      <c r="EKI5" s="307"/>
      <c r="EKJ5" s="304"/>
      <c r="EKK5" s="304"/>
      <c r="EKL5" s="305"/>
      <c r="EKQ5" s="307"/>
      <c r="EKU5" s="308"/>
      <c r="EKY5" s="307"/>
      <c r="ELC5" s="307"/>
      <c r="ELG5" s="307"/>
      <c r="ELH5" s="307"/>
      <c r="ELI5" s="304"/>
      <c r="ELJ5" s="304"/>
      <c r="ELK5" s="305"/>
      <c r="ELP5" s="307"/>
      <c r="ELT5" s="308"/>
      <c r="ELX5" s="307"/>
      <c r="EMB5" s="307"/>
      <c r="EMF5" s="307"/>
      <c r="EMG5" s="307"/>
      <c r="EMH5" s="304"/>
      <c r="EMI5" s="304"/>
      <c r="EMJ5" s="305"/>
      <c r="EMO5" s="307"/>
      <c r="EMS5" s="308"/>
      <c r="EMW5" s="307"/>
      <c r="ENA5" s="307"/>
      <c r="ENE5" s="307"/>
      <c r="ENF5" s="307"/>
      <c r="ENG5" s="304"/>
      <c r="ENH5" s="304"/>
      <c r="ENI5" s="305"/>
      <c r="ENN5" s="307"/>
      <c r="ENR5" s="308"/>
      <c r="ENV5" s="307"/>
      <c r="ENZ5" s="307"/>
      <c r="EOD5" s="307"/>
      <c r="EOE5" s="307"/>
      <c r="EOF5" s="304"/>
      <c r="EOG5" s="304"/>
      <c r="EOH5" s="305"/>
      <c r="EOM5" s="307"/>
      <c r="EOQ5" s="308"/>
      <c r="EOU5" s="307"/>
      <c r="EOY5" s="307"/>
      <c r="EPC5" s="307"/>
      <c r="EPD5" s="307"/>
      <c r="EPE5" s="304"/>
      <c r="EPF5" s="304"/>
      <c r="EPG5" s="305"/>
      <c r="EPL5" s="307"/>
      <c r="EPP5" s="308"/>
      <c r="EPT5" s="307"/>
      <c r="EPX5" s="307"/>
      <c r="EQB5" s="307"/>
      <c r="EQC5" s="307"/>
      <c r="EQD5" s="304"/>
      <c r="EQE5" s="304"/>
      <c r="EQF5" s="305"/>
      <c r="EQK5" s="307"/>
      <c r="EQO5" s="308"/>
      <c r="EQS5" s="307"/>
      <c r="EQW5" s="307"/>
      <c r="ERA5" s="307"/>
      <c r="ERB5" s="307"/>
      <c r="ERC5" s="304"/>
      <c r="ERD5" s="304"/>
      <c r="ERE5" s="305"/>
      <c r="ERJ5" s="307"/>
      <c r="ERN5" s="308"/>
      <c r="ERR5" s="307"/>
      <c r="ERV5" s="307"/>
      <c r="ERZ5" s="307"/>
      <c r="ESA5" s="307"/>
      <c r="ESB5" s="304"/>
      <c r="ESC5" s="304"/>
      <c r="ESD5" s="305"/>
      <c r="ESI5" s="307"/>
      <c r="ESM5" s="308"/>
      <c r="ESQ5" s="307"/>
      <c r="ESU5" s="307"/>
      <c r="ESY5" s="307"/>
      <c r="ESZ5" s="307"/>
      <c r="ETA5" s="304"/>
      <c r="ETB5" s="304"/>
      <c r="ETC5" s="305"/>
      <c r="ETH5" s="307"/>
      <c r="ETL5" s="308"/>
      <c r="ETP5" s="307"/>
      <c r="ETT5" s="307"/>
      <c r="ETX5" s="307"/>
      <c r="ETY5" s="307"/>
      <c r="ETZ5" s="304"/>
      <c r="EUA5" s="304"/>
      <c r="EUB5" s="305"/>
      <c r="EUG5" s="307"/>
      <c r="EUK5" s="308"/>
      <c r="EUO5" s="307"/>
      <c r="EUS5" s="307"/>
      <c r="EUW5" s="307"/>
      <c r="EUX5" s="307"/>
      <c r="EUY5" s="304"/>
      <c r="EUZ5" s="304"/>
      <c r="EVA5" s="305"/>
      <c r="EVF5" s="307"/>
      <c r="EVJ5" s="308"/>
      <c r="EVN5" s="307"/>
      <c r="EVR5" s="307"/>
      <c r="EVV5" s="307"/>
      <c r="EVW5" s="307"/>
      <c r="EVX5" s="304"/>
      <c r="EVY5" s="304"/>
      <c r="EVZ5" s="305"/>
      <c r="EWE5" s="307"/>
      <c r="EWI5" s="308"/>
      <c r="EWM5" s="307"/>
      <c r="EWQ5" s="307"/>
      <c r="EWU5" s="307"/>
      <c r="EWV5" s="307"/>
      <c r="EWW5" s="304"/>
      <c r="EWX5" s="304"/>
      <c r="EWY5" s="305"/>
      <c r="EXD5" s="307"/>
      <c r="EXH5" s="308"/>
      <c r="EXL5" s="307"/>
      <c r="EXP5" s="307"/>
      <c r="EXT5" s="307"/>
      <c r="EXU5" s="307"/>
      <c r="EXV5" s="304"/>
      <c r="EXW5" s="304"/>
      <c r="EXX5" s="305"/>
      <c r="EYC5" s="307"/>
      <c r="EYG5" s="308"/>
      <c r="EYK5" s="307"/>
      <c r="EYO5" s="307"/>
      <c r="EYS5" s="307"/>
      <c r="EYT5" s="307"/>
      <c r="EYU5" s="304"/>
      <c r="EYV5" s="304"/>
      <c r="EYW5" s="305"/>
      <c r="EZB5" s="307"/>
      <c r="EZF5" s="308"/>
      <c r="EZJ5" s="307"/>
      <c r="EZN5" s="307"/>
      <c r="EZR5" s="307"/>
      <c r="EZS5" s="307"/>
      <c r="EZT5" s="304"/>
      <c r="EZU5" s="304"/>
      <c r="EZV5" s="305"/>
      <c r="FAA5" s="307"/>
      <c r="FAE5" s="308"/>
      <c r="FAI5" s="307"/>
      <c r="FAM5" s="307"/>
      <c r="FAQ5" s="307"/>
      <c r="FAR5" s="307"/>
      <c r="FAS5" s="304"/>
      <c r="FAT5" s="304"/>
      <c r="FAU5" s="305"/>
      <c r="FAZ5" s="307"/>
      <c r="FBD5" s="308"/>
      <c r="FBH5" s="307"/>
      <c r="FBL5" s="307"/>
      <c r="FBP5" s="307"/>
      <c r="FBQ5" s="307"/>
      <c r="FBR5" s="304"/>
      <c r="FBS5" s="304"/>
      <c r="FBT5" s="305"/>
      <c r="FBY5" s="307"/>
      <c r="FCC5" s="308"/>
      <c r="FCG5" s="307"/>
      <c r="FCK5" s="307"/>
      <c r="FCO5" s="307"/>
      <c r="FCP5" s="307"/>
      <c r="FCQ5" s="304"/>
      <c r="FCR5" s="304"/>
      <c r="FCS5" s="305"/>
      <c r="FCX5" s="307"/>
      <c r="FDB5" s="308"/>
      <c r="FDF5" s="307"/>
      <c r="FDJ5" s="307"/>
      <c r="FDN5" s="307"/>
      <c r="FDO5" s="307"/>
      <c r="FDP5" s="304"/>
      <c r="FDQ5" s="304"/>
      <c r="FDR5" s="305"/>
      <c r="FDW5" s="307"/>
      <c r="FEA5" s="308"/>
      <c r="FEE5" s="307"/>
      <c r="FEI5" s="307"/>
      <c r="FEM5" s="307"/>
      <c r="FEN5" s="307"/>
      <c r="FEO5" s="304"/>
      <c r="FEP5" s="304"/>
      <c r="FEQ5" s="305"/>
      <c r="FEV5" s="307"/>
      <c r="FEZ5" s="308"/>
      <c r="FFD5" s="307"/>
      <c r="FFH5" s="307"/>
      <c r="FFL5" s="307"/>
      <c r="FFM5" s="307"/>
      <c r="FFN5" s="304"/>
      <c r="FFO5" s="304"/>
      <c r="FFP5" s="305"/>
      <c r="FFU5" s="307"/>
      <c r="FFY5" s="308"/>
      <c r="FGC5" s="307"/>
      <c r="FGG5" s="307"/>
      <c r="FGK5" s="307"/>
      <c r="FGL5" s="307"/>
      <c r="FGM5" s="304"/>
      <c r="FGN5" s="304"/>
      <c r="FGO5" s="305"/>
      <c r="FGT5" s="307"/>
      <c r="FGX5" s="308"/>
      <c r="FHB5" s="307"/>
      <c r="FHF5" s="307"/>
      <c r="FHJ5" s="307"/>
      <c r="FHK5" s="307"/>
      <c r="FHL5" s="304"/>
      <c r="FHM5" s="304"/>
      <c r="FHN5" s="305"/>
      <c r="FHS5" s="307"/>
      <c r="FHW5" s="308"/>
      <c r="FIA5" s="307"/>
      <c r="FIE5" s="307"/>
      <c r="FII5" s="307"/>
      <c r="FIJ5" s="307"/>
      <c r="FIK5" s="304"/>
      <c r="FIL5" s="304"/>
      <c r="FIM5" s="305"/>
      <c r="FIR5" s="307"/>
      <c r="FIV5" s="308"/>
      <c r="FIZ5" s="307"/>
      <c r="FJD5" s="307"/>
      <c r="FJH5" s="307"/>
      <c r="FJI5" s="307"/>
      <c r="FJJ5" s="304"/>
      <c r="FJK5" s="304"/>
      <c r="FJL5" s="305"/>
      <c r="FJQ5" s="307"/>
      <c r="FJU5" s="308"/>
      <c r="FJY5" s="307"/>
      <c r="FKC5" s="307"/>
      <c r="FKG5" s="307"/>
      <c r="FKH5" s="307"/>
      <c r="FKI5" s="304"/>
      <c r="FKJ5" s="304"/>
      <c r="FKK5" s="305"/>
      <c r="FKP5" s="307"/>
      <c r="FKT5" s="308"/>
      <c r="FKX5" s="307"/>
      <c r="FLB5" s="307"/>
      <c r="FLF5" s="307"/>
      <c r="FLG5" s="307"/>
      <c r="FLH5" s="304"/>
      <c r="FLI5" s="304"/>
      <c r="FLJ5" s="305"/>
      <c r="FLO5" s="307"/>
      <c r="FLS5" s="308"/>
      <c r="FLW5" s="307"/>
      <c r="FMA5" s="307"/>
      <c r="FME5" s="307"/>
      <c r="FMF5" s="307"/>
      <c r="FMG5" s="304"/>
      <c r="FMH5" s="304"/>
      <c r="FMI5" s="305"/>
      <c r="FMN5" s="307"/>
      <c r="FMR5" s="308"/>
      <c r="FMV5" s="307"/>
      <c r="FMZ5" s="307"/>
      <c r="FND5" s="307"/>
      <c r="FNE5" s="307"/>
      <c r="FNF5" s="304"/>
      <c r="FNG5" s="304"/>
      <c r="FNH5" s="305"/>
      <c r="FNM5" s="307"/>
      <c r="FNQ5" s="308"/>
      <c r="FNU5" s="307"/>
      <c r="FNY5" s="307"/>
      <c r="FOC5" s="307"/>
      <c r="FOD5" s="307"/>
      <c r="FOE5" s="304"/>
      <c r="FOF5" s="304"/>
      <c r="FOG5" s="305"/>
      <c r="FOL5" s="307"/>
      <c r="FOP5" s="308"/>
      <c r="FOT5" s="307"/>
      <c r="FOX5" s="307"/>
      <c r="FPB5" s="307"/>
      <c r="FPC5" s="307"/>
      <c r="FPD5" s="304"/>
      <c r="FPE5" s="304"/>
      <c r="FPF5" s="305"/>
      <c r="FPK5" s="307"/>
      <c r="FPO5" s="308"/>
      <c r="FPS5" s="307"/>
      <c r="FPW5" s="307"/>
      <c r="FQA5" s="307"/>
      <c r="FQB5" s="307"/>
      <c r="FQC5" s="304"/>
      <c r="FQD5" s="304"/>
      <c r="FQE5" s="305"/>
      <c r="FQJ5" s="307"/>
      <c r="FQN5" s="308"/>
      <c r="FQR5" s="307"/>
      <c r="FQV5" s="307"/>
      <c r="FQZ5" s="307"/>
      <c r="FRA5" s="307"/>
      <c r="FRB5" s="304"/>
      <c r="FRC5" s="304"/>
      <c r="FRD5" s="305"/>
      <c r="FRI5" s="307"/>
      <c r="FRM5" s="308"/>
      <c r="FRQ5" s="307"/>
      <c r="FRU5" s="307"/>
      <c r="FRY5" s="307"/>
      <c r="FRZ5" s="307"/>
      <c r="FSA5" s="304"/>
      <c r="FSB5" s="304"/>
      <c r="FSC5" s="305"/>
      <c r="FSH5" s="307"/>
      <c r="FSL5" s="308"/>
      <c r="FSP5" s="307"/>
      <c r="FST5" s="307"/>
      <c r="FSX5" s="307"/>
      <c r="FSY5" s="307"/>
      <c r="FSZ5" s="304"/>
      <c r="FTA5" s="304"/>
      <c r="FTB5" s="305"/>
      <c r="FTG5" s="307"/>
      <c r="FTK5" s="308"/>
      <c r="FTO5" s="307"/>
      <c r="FTS5" s="307"/>
      <c r="FTW5" s="307"/>
      <c r="FTX5" s="307"/>
      <c r="FTY5" s="304"/>
      <c r="FTZ5" s="304"/>
      <c r="FUA5" s="305"/>
      <c r="FUF5" s="307"/>
      <c r="FUJ5" s="308"/>
      <c r="FUN5" s="307"/>
      <c r="FUR5" s="307"/>
      <c r="FUV5" s="307"/>
      <c r="FUW5" s="307"/>
      <c r="FUX5" s="304"/>
      <c r="FUY5" s="304"/>
      <c r="FUZ5" s="305"/>
      <c r="FVE5" s="307"/>
      <c r="FVI5" s="308"/>
      <c r="FVM5" s="307"/>
      <c r="FVQ5" s="307"/>
      <c r="FVU5" s="307"/>
      <c r="FVV5" s="307"/>
      <c r="FVW5" s="304"/>
      <c r="FVX5" s="304"/>
      <c r="FVY5" s="305"/>
      <c r="FWD5" s="307"/>
      <c r="FWH5" s="308"/>
      <c r="FWL5" s="307"/>
      <c r="FWP5" s="307"/>
      <c r="FWT5" s="307"/>
      <c r="FWU5" s="307"/>
      <c r="FWV5" s="304"/>
      <c r="FWW5" s="304"/>
      <c r="FWX5" s="305"/>
      <c r="FXC5" s="307"/>
      <c r="FXG5" s="308"/>
      <c r="FXK5" s="307"/>
      <c r="FXO5" s="307"/>
      <c r="FXS5" s="307"/>
      <c r="FXT5" s="307"/>
      <c r="FXU5" s="304"/>
      <c r="FXV5" s="304"/>
      <c r="FXW5" s="305"/>
      <c r="FYB5" s="307"/>
      <c r="FYF5" s="308"/>
      <c r="FYJ5" s="307"/>
      <c r="FYN5" s="307"/>
      <c r="FYR5" s="307"/>
      <c r="FYS5" s="307"/>
      <c r="FYT5" s="304"/>
      <c r="FYU5" s="304"/>
      <c r="FYV5" s="305"/>
      <c r="FZA5" s="307"/>
      <c r="FZE5" s="308"/>
      <c r="FZI5" s="307"/>
      <c r="FZM5" s="307"/>
      <c r="FZQ5" s="307"/>
      <c r="FZR5" s="307"/>
      <c r="FZS5" s="304"/>
      <c r="FZT5" s="304"/>
      <c r="FZU5" s="305"/>
      <c r="FZZ5" s="307"/>
      <c r="GAD5" s="308"/>
      <c r="GAH5" s="307"/>
      <c r="GAL5" s="307"/>
      <c r="GAP5" s="307"/>
      <c r="GAQ5" s="307"/>
      <c r="GAR5" s="304"/>
      <c r="GAS5" s="304"/>
      <c r="GAT5" s="305"/>
      <c r="GAY5" s="307"/>
      <c r="GBC5" s="308"/>
      <c r="GBG5" s="307"/>
      <c r="GBK5" s="307"/>
      <c r="GBO5" s="307"/>
      <c r="GBP5" s="307"/>
      <c r="GBQ5" s="304"/>
      <c r="GBR5" s="304"/>
      <c r="GBS5" s="305"/>
      <c r="GBX5" s="307"/>
      <c r="GCB5" s="308"/>
      <c r="GCF5" s="307"/>
      <c r="GCJ5" s="307"/>
      <c r="GCN5" s="307"/>
      <c r="GCO5" s="307"/>
      <c r="GCP5" s="304"/>
      <c r="GCQ5" s="304"/>
      <c r="GCR5" s="305"/>
      <c r="GCW5" s="307"/>
      <c r="GDA5" s="308"/>
      <c r="GDE5" s="307"/>
      <c r="GDI5" s="307"/>
      <c r="GDM5" s="307"/>
      <c r="GDN5" s="307"/>
      <c r="GDO5" s="304"/>
      <c r="GDP5" s="304"/>
      <c r="GDQ5" s="305"/>
      <c r="GDV5" s="307"/>
      <c r="GDZ5" s="308"/>
      <c r="GED5" s="307"/>
      <c r="GEH5" s="307"/>
      <c r="GEL5" s="307"/>
      <c r="GEM5" s="307"/>
      <c r="GEN5" s="304"/>
      <c r="GEO5" s="304"/>
      <c r="GEP5" s="305"/>
      <c r="GEU5" s="307"/>
      <c r="GEY5" s="308"/>
      <c r="GFC5" s="307"/>
      <c r="GFG5" s="307"/>
      <c r="GFK5" s="307"/>
      <c r="GFL5" s="307"/>
      <c r="GFM5" s="304"/>
      <c r="GFN5" s="304"/>
      <c r="GFO5" s="305"/>
      <c r="GFT5" s="307"/>
      <c r="GFX5" s="308"/>
      <c r="GGB5" s="307"/>
      <c r="GGF5" s="307"/>
      <c r="GGJ5" s="307"/>
      <c r="GGK5" s="307"/>
      <c r="GGL5" s="304"/>
      <c r="GGM5" s="304"/>
      <c r="GGN5" s="305"/>
      <c r="GGS5" s="307"/>
      <c r="GGW5" s="308"/>
      <c r="GHA5" s="307"/>
      <c r="GHE5" s="307"/>
      <c r="GHI5" s="307"/>
      <c r="GHJ5" s="307"/>
      <c r="GHK5" s="304"/>
      <c r="GHL5" s="304"/>
      <c r="GHM5" s="305"/>
      <c r="GHR5" s="307"/>
      <c r="GHV5" s="308"/>
      <c r="GHZ5" s="307"/>
      <c r="GID5" s="307"/>
      <c r="GIH5" s="307"/>
      <c r="GII5" s="307"/>
      <c r="GIJ5" s="304"/>
      <c r="GIK5" s="304"/>
      <c r="GIL5" s="305"/>
      <c r="GIQ5" s="307"/>
      <c r="GIU5" s="308"/>
      <c r="GIY5" s="307"/>
      <c r="GJC5" s="307"/>
      <c r="GJG5" s="307"/>
      <c r="GJH5" s="307"/>
      <c r="GJI5" s="304"/>
      <c r="GJJ5" s="304"/>
      <c r="GJK5" s="305"/>
      <c r="GJP5" s="307"/>
      <c r="GJT5" s="308"/>
      <c r="GJX5" s="307"/>
      <c r="GKB5" s="307"/>
      <c r="GKF5" s="307"/>
      <c r="GKG5" s="307"/>
      <c r="GKH5" s="304"/>
      <c r="GKI5" s="304"/>
      <c r="GKJ5" s="305"/>
      <c r="GKO5" s="307"/>
      <c r="GKS5" s="308"/>
      <c r="GKW5" s="307"/>
      <c r="GLA5" s="307"/>
      <c r="GLE5" s="307"/>
      <c r="GLF5" s="307"/>
      <c r="GLG5" s="304"/>
      <c r="GLH5" s="304"/>
      <c r="GLI5" s="305"/>
      <c r="GLN5" s="307"/>
      <c r="GLR5" s="308"/>
      <c r="GLV5" s="307"/>
      <c r="GLZ5" s="307"/>
      <c r="GMD5" s="307"/>
      <c r="GME5" s="307"/>
      <c r="GMF5" s="304"/>
      <c r="GMG5" s="304"/>
      <c r="GMH5" s="305"/>
      <c r="GMM5" s="307"/>
      <c r="GMQ5" s="308"/>
      <c r="GMU5" s="307"/>
      <c r="GMY5" s="307"/>
      <c r="GNC5" s="307"/>
      <c r="GND5" s="307"/>
      <c r="GNE5" s="304"/>
      <c r="GNF5" s="304"/>
      <c r="GNG5" s="305"/>
      <c r="GNL5" s="307"/>
      <c r="GNP5" s="308"/>
      <c r="GNT5" s="307"/>
      <c r="GNX5" s="307"/>
      <c r="GOB5" s="307"/>
      <c r="GOC5" s="307"/>
      <c r="GOD5" s="304"/>
      <c r="GOE5" s="304"/>
      <c r="GOF5" s="305"/>
      <c r="GOK5" s="307"/>
      <c r="GOO5" s="308"/>
      <c r="GOS5" s="307"/>
      <c r="GOW5" s="307"/>
      <c r="GPA5" s="307"/>
      <c r="GPB5" s="307"/>
      <c r="GPC5" s="304"/>
      <c r="GPD5" s="304"/>
      <c r="GPE5" s="305"/>
      <c r="GPJ5" s="307"/>
      <c r="GPN5" s="308"/>
      <c r="GPR5" s="307"/>
      <c r="GPV5" s="307"/>
      <c r="GPZ5" s="307"/>
      <c r="GQA5" s="307"/>
      <c r="GQB5" s="304"/>
      <c r="GQC5" s="304"/>
      <c r="GQD5" s="305"/>
      <c r="GQI5" s="307"/>
      <c r="GQM5" s="308"/>
      <c r="GQQ5" s="307"/>
      <c r="GQU5" s="307"/>
      <c r="GQY5" s="307"/>
      <c r="GQZ5" s="307"/>
      <c r="GRA5" s="304"/>
      <c r="GRB5" s="304"/>
      <c r="GRC5" s="305"/>
      <c r="GRH5" s="307"/>
      <c r="GRL5" s="308"/>
      <c r="GRP5" s="307"/>
      <c r="GRT5" s="307"/>
      <c r="GRX5" s="307"/>
      <c r="GRY5" s="307"/>
      <c r="GRZ5" s="304"/>
      <c r="GSA5" s="304"/>
      <c r="GSB5" s="305"/>
      <c r="GSG5" s="307"/>
      <c r="GSK5" s="308"/>
      <c r="GSO5" s="307"/>
      <c r="GSS5" s="307"/>
      <c r="GSW5" s="307"/>
      <c r="GSX5" s="307"/>
      <c r="GSY5" s="304"/>
      <c r="GSZ5" s="304"/>
      <c r="GTA5" s="305"/>
      <c r="GTF5" s="307"/>
      <c r="GTJ5" s="308"/>
      <c r="GTN5" s="307"/>
      <c r="GTR5" s="307"/>
      <c r="GTV5" s="307"/>
      <c r="GTW5" s="307"/>
      <c r="GTX5" s="304"/>
      <c r="GTY5" s="304"/>
      <c r="GTZ5" s="305"/>
      <c r="GUE5" s="307"/>
      <c r="GUI5" s="308"/>
      <c r="GUM5" s="307"/>
      <c r="GUQ5" s="307"/>
      <c r="GUU5" s="307"/>
      <c r="GUV5" s="307"/>
      <c r="GUW5" s="304"/>
      <c r="GUX5" s="304"/>
      <c r="GUY5" s="305"/>
      <c r="GVD5" s="307"/>
      <c r="GVH5" s="308"/>
      <c r="GVL5" s="307"/>
      <c r="GVP5" s="307"/>
      <c r="GVT5" s="307"/>
      <c r="GVU5" s="307"/>
      <c r="GVV5" s="304"/>
      <c r="GVW5" s="304"/>
      <c r="GVX5" s="305"/>
      <c r="GWC5" s="307"/>
      <c r="GWG5" s="308"/>
      <c r="GWK5" s="307"/>
      <c r="GWO5" s="307"/>
      <c r="GWS5" s="307"/>
      <c r="GWT5" s="307"/>
      <c r="GWU5" s="304"/>
      <c r="GWV5" s="304"/>
      <c r="GWW5" s="305"/>
      <c r="GXB5" s="307"/>
      <c r="GXF5" s="308"/>
      <c r="GXJ5" s="307"/>
      <c r="GXN5" s="307"/>
      <c r="GXR5" s="307"/>
      <c r="GXS5" s="307"/>
      <c r="GXT5" s="304"/>
      <c r="GXU5" s="304"/>
      <c r="GXV5" s="305"/>
      <c r="GYA5" s="307"/>
      <c r="GYE5" s="308"/>
      <c r="GYI5" s="307"/>
      <c r="GYM5" s="307"/>
      <c r="GYQ5" s="307"/>
      <c r="GYR5" s="307"/>
      <c r="GYS5" s="304"/>
      <c r="GYT5" s="304"/>
      <c r="GYU5" s="305"/>
      <c r="GYZ5" s="307"/>
      <c r="GZD5" s="308"/>
      <c r="GZH5" s="307"/>
      <c r="GZL5" s="307"/>
      <c r="GZP5" s="307"/>
      <c r="GZQ5" s="307"/>
      <c r="GZR5" s="304"/>
      <c r="GZS5" s="304"/>
      <c r="GZT5" s="305"/>
      <c r="GZY5" s="307"/>
      <c r="HAC5" s="308"/>
      <c r="HAG5" s="307"/>
      <c r="HAK5" s="307"/>
      <c r="HAO5" s="307"/>
      <c r="HAP5" s="307"/>
      <c r="HAQ5" s="304"/>
      <c r="HAR5" s="304"/>
      <c r="HAS5" s="305"/>
      <c r="HAX5" s="307"/>
      <c r="HBB5" s="308"/>
      <c r="HBF5" s="307"/>
      <c r="HBJ5" s="307"/>
      <c r="HBN5" s="307"/>
      <c r="HBO5" s="307"/>
      <c r="HBP5" s="304"/>
      <c r="HBQ5" s="304"/>
      <c r="HBR5" s="305"/>
      <c r="HBW5" s="307"/>
      <c r="HCA5" s="308"/>
      <c r="HCE5" s="307"/>
      <c r="HCI5" s="307"/>
      <c r="HCM5" s="307"/>
      <c r="HCN5" s="307"/>
      <c r="HCO5" s="304"/>
      <c r="HCP5" s="304"/>
      <c r="HCQ5" s="305"/>
      <c r="HCV5" s="307"/>
      <c r="HCZ5" s="308"/>
      <c r="HDD5" s="307"/>
      <c r="HDH5" s="307"/>
      <c r="HDL5" s="307"/>
      <c r="HDM5" s="307"/>
      <c r="HDN5" s="304"/>
      <c r="HDO5" s="304"/>
      <c r="HDP5" s="305"/>
      <c r="HDU5" s="307"/>
      <c r="HDY5" s="308"/>
      <c r="HEC5" s="307"/>
      <c r="HEG5" s="307"/>
      <c r="HEK5" s="307"/>
      <c r="HEL5" s="307"/>
      <c r="HEM5" s="304"/>
      <c r="HEN5" s="304"/>
      <c r="HEO5" s="305"/>
      <c r="HET5" s="307"/>
      <c r="HEX5" s="308"/>
      <c r="HFB5" s="307"/>
      <c r="HFF5" s="307"/>
      <c r="HFJ5" s="307"/>
      <c r="HFK5" s="307"/>
      <c r="HFL5" s="304"/>
      <c r="HFM5" s="304"/>
      <c r="HFN5" s="305"/>
      <c r="HFS5" s="307"/>
      <c r="HFW5" s="308"/>
      <c r="HGA5" s="307"/>
      <c r="HGE5" s="307"/>
      <c r="HGI5" s="307"/>
      <c r="HGJ5" s="307"/>
      <c r="HGK5" s="304"/>
      <c r="HGL5" s="304"/>
      <c r="HGM5" s="305"/>
      <c r="HGR5" s="307"/>
      <c r="HGV5" s="308"/>
      <c r="HGZ5" s="307"/>
      <c r="HHD5" s="307"/>
      <c r="HHH5" s="307"/>
      <c r="HHI5" s="307"/>
      <c r="HHJ5" s="304"/>
      <c r="HHK5" s="304"/>
      <c r="HHL5" s="305"/>
      <c r="HHQ5" s="307"/>
      <c r="HHU5" s="308"/>
      <c r="HHY5" s="307"/>
      <c r="HIC5" s="307"/>
      <c r="HIG5" s="307"/>
      <c r="HIH5" s="307"/>
      <c r="HII5" s="304"/>
      <c r="HIJ5" s="304"/>
      <c r="HIK5" s="305"/>
      <c r="HIP5" s="307"/>
      <c r="HIT5" s="308"/>
      <c r="HIX5" s="307"/>
      <c r="HJB5" s="307"/>
      <c r="HJF5" s="307"/>
      <c r="HJG5" s="307"/>
      <c r="HJH5" s="304"/>
      <c r="HJI5" s="304"/>
      <c r="HJJ5" s="305"/>
      <c r="HJO5" s="307"/>
      <c r="HJS5" s="308"/>
      <c r="HJW5" s="307"/>
      <c r="HKA5" s="307"/>
      <c r="HKE5" s="307"/>
      <c r="HKF5" s="307"/>
      <c r="HKG5" s="304"/>
      <c r="HKH5" s="304"/>
      <c r="HKI5" s="305"/>
      <c r="HKN5" s="307"/>
      <c r="HKR5" s="308"/>
      <c r="HKV5" s="307"/>
      <c r="HKZ5" s="307"/>
      <c r="HLD5" s="307"/>
      <c r="HLE5" s="307"/>
      <c r="HLF5" s="304"/>
      <c r="HLG5" s="304"/>
      <c r="HLH5" s="305"/>
      <c r="HLM5" s="307"/>
      <c r="HLQ5" s="308"/>
      <c r="HLU5" s="307"/>
      <c r="HLY5" s="307"/>
      <c r="HMC5" s="307"/>
      <c r="HMD5" s="307"/>
      <c r="HME5" s="304"/>
      <c r="HMF5" s="304"/>
      <c r="HMG5" s="305"/>
      <c r="HML5" s="307"/>
      <c r="HMP5" s="308"/>
      <c r="HMT5" s="307"/>
      <c r="HMX5" s="307"/>
      <c r="HNB5" s="307"/>
      <c r="HNC5" s="307"/>
      <c r="HND5" s="304"/>
      <c r="HNE5" s="304"/>
      <c r="HNF5" s="305"/>
      <c r="HNK5" s="307"/>
      <c r="HNO5" s="308"/>
      <c r="HNS5" s="307"/>
      <c r="HNW5" s="307"/>
      <c r="HOA5" s="307"/>
      <c r="HOB5" s="307"/>
      <c r="HOC5" s="304"/>
      <c r="HOD5" s="304"/>
      <c r="HOE5" s="305"/>
      <c r="HOJ5" s="307"/>
      <c r="HON5" s="308"/>
      <c r="HOR5" s="307"/>
      <c r="HOV5" s="307"/>
      <c r="HOZ5" s="307"/>
      <c r="HPA5" s="307"/>
      <c r="HPB5" s="304"/>
      <c r="HPC5" s="304"/>
      <c r="HPD5" s="305"/>
      <c r="HPI5" s="307"/>
      <c r="HPM5" s="308"/>
      <c r="HPQ5" s="307"/>
      <c r="HPU5" s="307"/>
      <c r="HPY5" s="307"/>
      <c r="HPZ5" s="307"/>
      <c r="HQA5" s="304"/>
      <c r="HQB5" s="304"/>
      <c r="HQC5" s="305"/>
      <c r="HQH5" s="307"/>
      <c r="HQL5" s="308"/>
      <c r="HQP5" s="307"/>
      <c r="HQT5" s="307"/>
      <c r="HQX5" s="307"/>
      <c r="HQY5" s="307"/>
      <c r="HQZ5" s="304"/>
      <c r="HRA5" s="304"/>
      <c r="HRB5" s="305"/>
      <c r="HRG5" s="307"/>
      <c r="HRK5" s="308"/>
      <c r="HRO5" s="307"/>
      <c r="HRS5" s="307"/>
      <c r="HRW5" s="307"/>
      <c r="HRX5" s="307"/>
      <c r="HRY5" s="304"/>
      <c r="HRZ5" s="304"/>
      <c r="HSA5" s="305"/>
      <c r="HSF5" s="307"/>
      <c r="HSJ5" s="308"/>
      <c r="HSN5" s="307"/>
      <c r="HSR5" s="307"/>
      <c r="HSV5" s="307"/>
      <c r="HSW5" s="307"/>
      <c r="HSX5" s="304"/>
      <c r="HSY5" s="304"/>
      <c r="HSZ5" s="305"/>
      <c r="HTE5" s="307"/>
      <c r="HTI5" s="308"/>
      <c r="HTM5" s="307"/>
      <c r="HTQ5" s="307"/>
      <c r="HTU5" s="307"/>
      <c r="HTV5" s="307"/>
      <c r="HTW5" s="304"/>
      <c r="HTX5" s="304"/>
      <c r="HTY5" s="305"/>
      <c r="HUD5" s="307"/>
      <c r="HUH5" s="308"/>
      <c r="HUL5" s="307"/>
      <c r="HUP5" s="307"/>
      <c r="HUT5" s="307"/>
      <c r="HUU5" s="307"/>
      <c r="HUV5" s="304"/>
      <c r="HUW5" s="304"/>
      <c r="HUX5" s="305"/>
      <c r="HVC5" s="307"/>
      <c r="HVG5" s="308"/>
      <c r="HVK5" s="307"/>
      <c r="HVO5" s="307"/>
      <c r="HVS5" s="307"/>
      <c r="HVT5" s="307"/>
      <c r="HVU5" s="304"/>
      <c r="HVV5" s="304"/>
      <c r="HVW5" s="305"/>
      <c r="HWB5" s="307"/>
      <c r="HWF5" s="308"/>
      <c r="HWJ5" s="307"/>
      <c r="HWN5" s="307"/>
      <c r="HWR5" s="307"/>
      <c r="HWS5" s="307"/>
      <c r="HWT5" s="304"/>
      <c r="HWU5" s="304"/>
      <c r="HWV5" s="305"/>
      <c r="HXA5" s="307"/>
      <c r="HXE5" s="308"/>
      <c r="HXI5" s="307"/>
      <c r="HXM5" s="307"/>
      <c r="HXQ5" s="307"/>
      <c r="HXR5" s="307"/>
      <c r="HXS5" s="304"/>
      <c r="HXT5" s="304"/>
      <c r="HXU5" s="305"/>
      <c r="HXZ5" s="307"/>
      <c r="HYD5" s="308"/>
      <c r="HYH5" s="307"/>
      <c r="HYL5" s="307"/>
      <c r="HYP5" s="307"/>
      <c r="HYQ5" s="307"/>
      <c r="HYR5" s="304"/>
      <c r="HYS5" s="304"/>
      <c r="HYT5" s="305"/>
      <c r="HYY5" s="307"/>
      <c r="HZC5" s="308"/>
      <c r="HZG5" s="307"/>
      <c r="HZK5" s="307"/>
      <c r="HZO5" s="307"/>
      <c r="HZP5" s="307"/>
      <c r="HZQ5" s="304"/>
      <c r="HZR5" s="304"/>
      <c r="HZS5" s="305"/>
      <c r="HZX5" s="307"/>
      <c r="IAB5" s="308"/>
      <c r="IAF5" s="307"/>
      <c r="IAJ5" s="307"/>
      <c r="IAN5" s="307"/>
      <c r="IAO5" s="307"/>
      <c r="IAP5" s="304"/>
      <c r="IAQ5" s="304"/>
      <c r="IAR5" s="305"/>
      <c r="IAW5" s="307"/>
      <c r="IBA5" s="308"/>
      <c r="IBE5" s="307"/>
      <c r="IBI5" s="307"/>
      <c r="IBM5" s="307"/>
      <c r="IBN5" s="307"/>
      <c r="IBO5" s="304"/>
      <c r="IBP5" s="304"/>
      <c r="IBQ5" s="305"/>
      <c r="IBV5" s="307"/>
      <c r="IBZ5" s="308"/>
      <c r="ICD5" s="307"/>
      <c r="ICH5" s="307"/>
      <c r="ICL5" s="307"/>
      <c r="ICM5" s="307"/>
      <c r="ICN5" s="304"/>
      <c r="ICO5" s="304"/>
      <c r="ICP5" s="305"/>
      <c r="ICU5" s="307"/>
      <c r="ICY5" s="308"/>
      <c r="IDC5" s="307"/>
      <c r="IDG5" s="307"/>
      <c r="IDK5" s="307"/>
      <c r="IDL5" s="307"/>
      <c r="IDM5" s="304"/>
      <c r="IDN5" s="304"/>
      <c r="IDO5" s="305"/>
      <c r="IDT5" s="307"/>
      <c r="IDX5" s="308"/>
      <c r="IEB5" s="307"/>
      <c r="IEF5" s="307"/>
      <c r="IEJ5" s="307"/>
      <c r="IEK5" s="307"/>
      <c r="IEL5" s="304"/>
      <c r="IEM5" s="304"/>
      <c r="IEN5" s="305"/>
      <c r="IES5" s="307"/>
      <c r="IEW5" s="308"/>
      <c r="IFA5" s="307"/>
      <c r="IFE5" s="307"/>
      <c r="IFI5" s="307"/>
      <c r="IFJ5" s="307"/>
      <c r="IFK5" s="304"/>
      <c r="IFL5" s="304"/>
      <c r="IFM5" s="305"/>
      <c r="IFR5" s="307"/>
      <c r="IFV5" s="308"/>
      <c r="IFZ5" s="307"/>
      <c r="IGD5" s="307"/>
      <c r="IGH5" s="307"/>
      <c r="IGI5" s="307"/>
      <c r="IGJ5" s="304"/>
      <c r="IGK5" s="304"/>
      <c r="IGL5" s="305"/>
      <c r="IGQ5" s="307"/>
      <c r="IGU5" s="308"/>
      <c r="IGY5" s="307"/>
      <c r="IHC5" s="307"/>
      <c r="IHG5" s="307"/>
      <c r="IHH5" s="307"/>
      <c r="IHI5" s="304"/>
      <c r="IHJ5" s="304"/>
      <c r="IHK5" s="305"/>
      <c r="IHP5" s="307"/>
      <c r="IHT5" s="308"/>
      <c r="IHX5" s="307"/>
      <c r="IIB5" s="307"/>
      <c r="IIF5" s="307"/>
      <c r="IIG5" s="307"/>
      <c r="IIH5" s="304"/>
      <c r="III5" s="304"/>
      <c r="IIJ5" s="305"/>
      <c r="IIO5" s="307"/>
      <c r="IIS5" s="308"/>
      <c r="IIW5" s="307"/>
      <c r="IJA5" s="307"/>
      <c r="IJE5" s="307"/>
      <c r="IJF5" s="307"/>
      <c r="IJG5" s="304"/>
      <c r="IJH5" s="304"/>
      <c r="IJI5" s="305"/>
      <c r="IJN5" s="307"/>
      <c r="IJR5" s="308"/>
      <c r="IJV5" s="307"/>
      <c r="IJZ5" s="307"/>
      <c r="IKD5" s="307"/>
      <c r="IKE5" s="307"/>
      <c r="IKF5" s="304"/>
      <c r="IKG5" s="304"/>
      <c r="IKH5" s="305"/>
      <c r="IKM5" s="307"/>
      <c r="IKQ5" s="308"/>
      <c r="IKU5" s="307"/>
      <c r="IKY5" s="307"/>
      <c r="ILC5" s="307"/>
      <c r="ILD5" s="307"/>
      <c r="ILE5" s="304"/>
      <c r="ILF5" s="304"/>
      <c r="ILG5" s="305"/>
      <c r="ILL5" s="307"/>
      <c r="ILP5" s="308"/>
      <c r="ILT5" s="307"/>
      <c r="ILX5" s="307"/>
      <c r="IMB5" s="307"/>
      <c r="IMC5" s="307"/>
      <c r="IMD5" s="304"/>
      <c r="IME5" s="304"/>
      <c r="IMF5" s="305"/>
      <c r="IMK5" s="307"/>
      <c r="IMO5" s="308"/>
      <c r="IMS5" s="307"/>
      <c r="IMW5" s="307"/>
      <c r="INA5" s="307"/>
      <c r="INB5" s="307"/>
      <c r="INC5" s="304"/>
      <c r="IND5" s="304"/>
      <c r="INE5" s="305"/>
      <c r="INJ5" s="307"/>
      <c r="INN5" s="308"/>
      <c r="INR5" s="307"/>
      <c r="INV5" s="307"/>
      <c r="INZ5" s="307"/>
      <c r="IOA5" s="307"/>
      <c r="IOB5" s="304"/>
      <c r="IOC5" s="304"/>
      <c r="IOD5" s="305"/>
      <c r="IOI5" s="307"/>
      <c r="IOM5" s="308"/>
      <c r="IOQ5" s="307"/>
      <c r="IOU5" s="307"/>
      <c r="IOY5" s="307"/>
      <c r="IOZ5" s="307"/>
      <c r="IPA5" s="304"/>
      <c r="IPB5" s="304"/>
      <c r="IPC5" s="305"/>
      <c r="IPH5" s="307"/>
      <c r="IPL5" s="308"/>
      <c r="IPP5" s="307"/>
      <c r="IPT5" s="307"/>
      <c r="IPX5" s="307"/>
      <c r="IPY5" s="307"/>
      <c r="IPZ5" s="304"/>
      <c r="IQA5" s="304"/>
      <c r="IQB5" s="305"/>
      <c r="IQG5" s="307"/>
      <c r="IQK5" s="308"/>
      <c r="IQO5" s="307"/>
      <c r="IQS5" s="307"/>
      <c r="IQW5" s="307"/>
      <c r="IQX5" s="307"/>
      <c r="IQY5" s="304"/>
      <c r="IQZ5" s="304"/>
      <c r="IRA5" s="305"/>
      <c r="IRF5" s="307"/>
      <c r="IRJ5" s="308"/>
      <c r="IRN5" s="307"/>
      <c r="IRR5" s="307"/>
      <c r="IRV5" s="307"/>
      <c r="IRW5" s="307"/>
      <c r="IRX5" s="304"/>
      <c r="IRY5" s="304"/>
      <c r="IRZ5" s="305"/>
      <c r="ISE5" s="307"/>
      <c r="ISI5" s="308"/>
      <c r="ISM5" s="307"/>
      <c r="ISQ5" s="307"/>
      <c r="ISU5" s="307"/>
      <c r="ISV5" s="307"/>
      <c r="ISW5" s="304"/>
      <c r="ISX5" s="304"/>
      <c r="ISY5" s="305"/>
      <c r="ITD5" s="307"/>
      <c r="ITH5" s="308"/>
      <c r="ITL5" s="307"/>
      <c r="ITP5" s="307"/>
      <c r="ITT5" s="307"/>
      <c r="ITU5" s="307"/>
      <c r="ITV5" s="304"/>
      <c r="ITW5" s="304"/>
      <c r="ITX5" s="305"/>
      <c r="IUC5" s="307"/>
      <c r="IUG5" s="308"/>
      <c r="IUK5" s="307"/>
      <c r="IUO5" s="307"/>
      <c r="IUS5" s="307"/>
      <c r="IUT5" s="307"/>
      <c r="IUU5" s="304"/>
      <c r="IUV5" s="304"/>
      <c r="IUW5" s="305"/>
      <c r="IVB5" s="307"/>
      <c r="IVF5" s="308"/>
      <c r="IVJ5" s="307"/>
      <c r="IVN5" s="307"/>
      <c r="IVR5" s="307"/>
      <c r="IVS5" s="307"/>
      <c r="IVT5" s="304"/>
      <c r="IVU5" s="304"/>
      <c r="IVV5" s="305"/>
      <c r="IWA5" s="307"/>
      <c r="IWE5" s="308"/>
      <c r="IWI5" s="307"/>
      <c r="IWM5" s="307"/>
      <c r="IWQ5" s="307"/>
      <c r="IWR5" s="307"/>
      <c r="IWS5" s="304"/>
      <c r="IWT5" s="304"/>
      <c r="IWU5" s="305"/>
      <c r="IWZ5" s="307"/>
      <c r="IXD5" s="308"/>
      <c r="IXH5" s="307"/>
      <c r="IXL5" s="307"/>
      <c r="IXP5" s="307"/>
      <c r="IXQ5" s="307"/>
      <c r="IXR5" s="304"/>
      <c r="IXS5" s="304"/>
      <c r="IXT5" s="305"/>
      <c r="IXY5" s="307"/>
      <c r="IYC5" s="308"/>
      <c r="IYG5" s="307"/>
      <c r="IYK5" s="307"/>
      <c r="IYO5" s="307"/>
      <c r="IYP5" s="307"/>
      <c r="IYQ5" s="304"/>
      <c r="IYR5" s="304"/>
      <c r="IYS5" s="305"/>
      <c r="IYX5" s="307"/>
      <c r="IZB5" s="308"/>
      <c r="IZF5" s="307"/>
      <c r="IZJ5" s="307"/>
      <c r="IZN5" s="307"/>
      <c r="IZO5" s="307"/>
      <c r="IZP5" s="304"/>
      <c r="IZQ5" s="304"/>
      <c r="IZR5" s="305"/>
      <c r="IZW5" s="307"/>
      <c r="JAA5" s="308"/>
      <c r="JAE5" s="307"/>
      <c r="JAI5" s="307"/>
      <c r="JAM5" s="307"/>
      <c r="JAN5" s="307"/>
      <c r="JAO5" s="304"/>
      <c r="JAP5" s="304"/>
      <c r="JAQ5" s="305"/>
      <c r="JAV5" s="307"/>
      <c r="JAZ5" s="308"/>
      <c r="JBD5" s="307"/>
      <c r="JBH5" s="307"/>
      <c r="JBL5" s="307"/>
      <c r="JBM5" s="307"/>
      <c r="JBN5" s="304"/>
      <c r="JBO5" s="304"/>
      <c r="JBP5" s="305"/>
      <c r="JBU5" s="307"/>
      <c r="JBY5" s="308"/>
      <c r="JCC5" s="307"/>
      <c r="JCG5" s="307"/>
      <c r="JCK5" s="307"/>
      <c r="JCL5" s="307"/>
      <c r="JCM5" s="304"/>
      <c r="JCN5" s="304"/>
      <c r="JCO5" s="305"/>
      <c r="JCT5" s="307"/>
      <c r="JCX5" s="308"/>
      <c r="JDB5" s="307"/>
      <c r="JDF5" s="307"/>
      <c r="JDJ5" s="307"/>
      <c r="JDK5" s="307"/>
      <c r="JDL5" s="304"/>
      <c r="JDM5" s="304"/>
      <c r="JDN5" s="305"/>
      <c r="JDS5" s="307"/>
      <c r="JDW5" s="308"/>
      <c r="JEA5" s="307"/>
      <c r="JEE5" s="307"/>
      <c r="JEI5" s="307"/>
      <c r="JEJ5" s="307"/>
      <c r="JEK5" s="304"/>
      <c r="JEL5" s="304"/>
      <c r="JEM5" s="305"/>
      <c r="JER5" s="307"/>
      <c r="JEV5" s="308"/>
      <c r="JEZ5" s="307"/>
      <c r="JFD5" s="307"/>
      <c r="JFH5" s="307"/>
      <c r="JFI5" s="307"/>
      <c r="JFJ5" s="304"/>
      <c r="JFK5" s="304"/>
      <c r="JFL5" s="305"/>
      <c r="JFQ5" s="307"/>
      <c r="JFU5" s="308"/>
      <c r="JFY5" s="307"/>
      <c r="JGC5" s="307"/>
      <c r="JGG5" s="307"/>
      <c r="JGH5" s="307"/>
      <c r="JGI5" s="304"/>
      <c r="JGJ5" s="304"/>
      <c r="JGK5" s="305"/>
      <c r="JGP5" s="307"/>
      <c r="JGT5" s="308"/>
      <c r="JGX5" s="307"/>
      <c r="JHB5" s="307"/>
      <c r="JHF5" s="307"/>
      <c r="JHG5" s="307"/>
      <c r="JHH5" s="304"/>
      <c r="JHI5" s="304"/>
      <c r="JHJ5" s="305"/>
      <c r="JHO5" s="307"/>
      <c r="JHS5" s="308"/>
      <c r="JHW5" s="307"/>
      <c r="JIA5" s="307"/>
      <c r="JIE5" s="307"/>
      <c r="JIF5" s="307"/>
      <c r="JIG5" s="304"/>
      <c r="JIH5" s="304"/>
      <c r="JII5" s="305"/>
      <c r="JIN5" s="307"/>
      <c r="JIR5" s="308"/>
      <c r="JIV5" s="307"/>
      <c r="JIZ5" s="307"/>
      <c r="JJD5" s="307"/>
      <c r="JJE5" s="307"/>
      <c r="JJF5" s="304"/>
      <c r="JJG5" s="304"/>
      <c r="JJH5" s="305"/>
      <c r="JJM5" s="307"/>
      <c r="JJQ5" s="308"/>
      <c r="JJU5" s="307"/>
      <c r="JJY5" s="307"/>
      <c r="JKC5" s="307"/>
      <c r="JKD5" s="307"/>
      <c r="JKE5" s="304"/>
      <c r="JKF5" s="304"/>
      <c r="JKG5" s="305"/>
      <c r="JKL5" s="307"/>
      <c r="JKP5" s="308"/>
      <c r="JKT5" s="307"/>
      <c r="JKX5" s="307"/>
      <c r="JLB5" s="307"/>
      <c r="JLC5" s="307"/>
      <c r="JLD5" s="304"/>
      <c r="JLE5" s="304"/>
      <c r="JLF5" s="305"/>
      <c r="JLK5" s="307"/>
      <c r="JLO5" s="308"/>
      <c r="JLS5" s="307"/>
      <c r="JLW5" s="307"/>
      <c r="JMA5" s="307"/>
      <c r="JMB5" s="307"/>
      <c r="JMC5" s="304"/>
      <c r="JMD5" s="304"/>
      <c r="JME5" s="305"/>
      <c r="JMJ5" s="307"/>
      <c r="JMN5" s="308"/>
      <c r="JMR5" s="307"/>
      <c r="JMV5" s="307"/>
      <c r="JMZ5" s="307"/>
      <c r="JNA5" s="307"/>
      <c r="JNB5" s="304"/>
      <c r="JNC5" s="304"/>
      <c r="JND5" s="305"/>
      <c r="JNI5" s="307"/>
      <c r="JNM5" s="308"/>
      <c r="JNQ5" s="307"/>
      <c r="JNU5" s="307"/>
      <c r="JNY5" s="307"/>
      <c r="JNZ5" s="307"/>
      <c r="JOA5" s="304"/>
      <c r="JOB5" s="304"/>
      <c r="JOC5" s="305"/>
      <c r="JOH5" s="307"/>
      <c r="JOL5" s="308"/>
      <c r="JOP5" s="307"/>
      <c r="JOT5" s="307"/>
      <c r="JOX5" s="307"/>
      <c r="JOY5" s="307"/>
      <c r="JOZ5" s="304"/>
      <c r="JPA5" s="304"/>
      <c r="JPB5" s="305"/>
      <c r="JPG5" s="307"/>
      <c r="JPK5" s="308"/>
      <c r="JPO5" s="307"/>
      <c r="JPS5" s="307"/>
      <c r="JPW5" s="307"/>
      <c r="JPX5" s="307"/>
      <c r="JPY5" s="304"/>
      <c r="JPZ5" s="304"/>
      <c r="JQA5" s="305"/>
      <c r="JQF5" s="307"/>
      <c r="JQJ5" s="308"/>
      <c r="JQN5" s="307"/>
      <c r="JQR5" s="307"/>
      <c r="JQV5" s="307"/>
      <c r="JQW5" s="307"/>
      <c r="JQX5" s="304"/>
      <c r="JQY5" s="304"/>
      <c r="JQZ5" s="305"/>
      <c r="JRE5" s="307"/>
      <c r="JRI5" s="308"/>
      <c r="JRM5" s="307"/>
      <c r="JRQ5" s="307"/>
      <c r="JRU5" s="307"/>
      <c r="JRV5" s="307"/>
      <c r="JRW5" s="304"/>
      <c r="JRX5" s="304"/>
      <c r="JRY5" s="305"/>
      <c r="JSD5" s="307"/>
      <c r="JSH5" s="308"/>
      <c r="JSL5" s="307"/>
      <c r="JSP5" s="307"/>
      <c r="JST5" s="307"/>
      <c r="JSU5" s="307"/>
      <c r="JSV5" s="304"/>
      <c r="JSW5" s="304"/>
      <c r="JSX5" s="305"/>
      <c r="JTC5" s="307"/>
      <c r="JTG5" s="308"/>
      <c r="JTK5" s="307"/>
      <c r="JTO5" s="307"/>
      <c r="JTS5" s="307"/>
      <c r="JTT5" s="307"/>
      <c r="JTU5" s="304"/>
      <c r="JTV5" s="304"/>
      <c r="JTW5" s="305"/>
      <c r="JUB5" s="307"/>
      <c r="JUF5" s="308"/>
      <c r="JUJ5" s="307"/>
      <c r="JUN5" s="307"/>
      <c r="JUR5" s="307"/>
      <c r="JUS5" s="307"/>
      <c r="JUT5" s="304"/>
      <c r="JUU5" s="304"/>
      <c r="JUV5" s="305"/>
      <c r="JVA5" s="307"/>
      <c r="JVE5" s="308"/>
      <c r="JVI5" s="307"/>
      <c r="JVM5" s="307"/>
      <c r="JVQ5" s="307"/>
      <c r="JVR5" s="307"/>
      <c r="JVS5" s="304"/>
      <c r="JVT5" s="304"/>
      <c r="JVU5" s="305"/>
      <c r="JVZ5" s="307"/>
      <c r="JWD5" s="308"/>
      <c r="JWH5" s="307"/>
      <c r="JWL5" s="307"/>
      <c r="JWP5" s="307"/>
      <c r="JWQ5" s="307"/>
      <c r="JWR5" s="304"/>
      <c r="JWS5" s="304"/>
      <c r="JWT5" s="305"/>
      <c r="JWY5" s="307"/>
      <c r="JXC5" s="308"/>
      <c r="JXG5" s="307"/>
      <c r="JXK5" s="307"/>
      <c r="JXO5" s="307"/>
      <c r="JXP5" s="307"/>
      <c r="JXQ5" s="304"/>
      <c r="JXR5" s="304"/>
      <c r="JXS5" s="305"/>
      <c r="JXX5" s="307"/>
      <c r="JYB5" s="308"/>
      <c r="JYF5" s="307"/>
      <c r="JYJ5" s="307"/>
      <c r="JYN5" s="307"/>
      <c r="JYO5" s="307"/>
      <c r="JYP5" s="304"/>
      <c r="JYQ5" s="304"/>
      <c r="JYR5" s="305"/>
      <c r="JYW5" s="307"/>
      <c r="JZA5" s="308"/>
      <c r="JZE5" s="307"/>
      <c r="JZI5" s="307"/>
      <c r="JZM5" s="307"/>
      <c r="JZN5" s="307"/>
      <c r="JZO5" s="304"/>
      <c r="JZP5" s="304"/>
      <c r="JZQ5" s="305"/>
      <c r="JZV5" s="307"/>
      <c r="JZZ5" s="308"/>
      <c r="KAD5" s="307"/>
      <c r="KAH5" s="307"/>
      <c r="KAL5" s="307"/>
      <c r="KAM5" s="307"/>
      <c r="KAN5" s="304"/>
      <c r="KAO5" s="304"/>
      <c r="KAP5" s="305"/>
      <c r="KAU5" s="307"/>
      <c r="KAY5" s="308"/>
      <c r="KBC5" s="307"/>
      <c r="KBG5" s="307"/>
      <c r="KBK5" s="307"/>
      <c r="KBL5" s="307"/>
      <c r="KBM5" s="304"/>
      <c r="KBN5" s="304"/>
      <c r="KBO5" s="305"/>
      <c r="KBT5" s="307"/>
      <c r="KBX5" s="308"/>
      <c r="KCB5" s="307"/>
      <c r="KCF5" s="307"/>
      <c r="KCJ5" s="307"/>
      <c r="KCK5" s="307"/>
      <c r="KCL5" s="304"/>
      <c r="KCM5" s="304"/>
      <c r="KCN5" s="305"/>
      <c r="KCS5" s="307"/>
      <c r="KCW5" s="308"/>
      <c r="KDA5" s="307"/>
      <c r="KDE5" s="307"/>
      <c r="KDI5" s="307"/>
      <c r="KDJ5" s="307"/>
      <c r="KDK5" s="304"/>
      <c r="KDL5" s="304"/>
      <c r="KDM5" s="305"/>
      <c r="KDR5" s="307"/>
      <c r="KDV5" s="308"/>
      <c r="KDZ5" s="307"/>
      <c r="KED5" s="307"/>
      <c r="KEH5" s="307"/>
      <c r="KEI5" s="307"/>
      <c r="KEJ5" s="304"/>
      <c r="KEK5" s="304"/>
      <c r="KEL5" s="305"/>
      <c r="KEQ5" s="307"/>
      <c r="KEU5" s="308"/>
      <c r="KEY5" s="307"/>
      <c r="KFC5" s="307"/>
      <c r="KFG5" s="307"/>
      <c r="KFH5" s="307"/>
      <c r="KFI5" s="304"/>
      <c r="KFJ5" s="304"/>
      <c r="KFK5" s="305"/>
      <c r="KFP5" s="307"/>
      <c r="KFT5" s="308"/>
      <c r="KFX5" s="307"/>
      <c r="KGB5" s="307"/>
      <c r="KGF5" s="307"/>
      <c r="KGG5" s="307"/>
      <c r="KGH5" s="304"/>
      <c r="KGI5" s="304"/>
      <c r="KGJ5" s="305"/>
      <c r="KGO5" s="307"/>
      <c r="KGS5" s="308"/>
      <c r="KGW5" s="307"/>
      <c r="KHA5" s="307"/>
      <c r="KHE5" s="307"/>
      <c r="KHF5" s="307"/>
      <c r="KHG5" s="304"/>
      <c r="KHH5" s="304"/>
      <c r="KHI5" s="305"/>
      <c r="KHN5" s="307"/>
      <c r="KHR5" s="308"/>
      <c r="KHV5" s="307"/>
      <c r="KHZ5" s="307"/>
      <c r="KID5" s="307"/>
      <c r="KIE5" s="307"/>
      <c r="KIF5" s="304"/>
      <c r="KIG5" s="304"/>
      <c r="KIH5" s="305"/>
      <c r="KIM5" s="307"/>
      <c r="KIQ5" s="308"/>
      <c r="KIU5" s="307"/>
      <c r="KIY5" s="307"/>
      <c r="KJC5" s="307"/>
      <c r="KJD5" s="307"/>
      <c r="KJE5" s="304"/>
      <c r="KJF5" s="304"/>
      <c r="KJG5" s="305"/>
      <c r="KJL5" s="307"/>
      <c r="KJP5" s="308"/>
      <c r="KJT5" s="307"/>
      <c r="KJX5" s="307"/>
      <c r="KKB5" s="307"/>
      <c r="KKC5" s="307"/>
      <c r="KKD5" s="304"/>
      <c r="KKE5" s="304"/>
      <c r="KKF5" s="305"/>
      <c r="KKK5" s="307"/>
      <c r="KKO5" s="308"/>
      <c r="KKS5" s="307"/>
      <c r="KKW5" s="307"/>
      <c r="KLA5" s="307"/>
      <c r="KLB5" s="307"/>
      <c r="KLC5" s="304"/>
      <c r="KLD5" s="304"/>
      <c r="KLE5" s="305"/>
      <c r="KLJ5" s="307"/>
      <c r="KLN5" s="308"/>
      <c r="KLR5" s="307"/>
      <c r="KLV5" s="307"/>
      <c r="KLZ5" s="307"/>
      <c r="KMA5" s="307"/>
      <c r="KMB5" s="304"/>
      <c r="KMC5" s="304"/>
      <c r="KMD5" s="305"/>
      <c r="KMI5" s="307"/>
      <c r="KMM5" s="308"/>
      <c r="KMQ5" s="307"/>
      <c r="KMU5" s="307"/>
      <c r="KMY5" s="307"/>
      <c r="KMZ5" s="307"/>
      <c r="KNA5" s="304"/>
      <c r="KNB5" s="304"/>
      <c r="KNC5" s="305"/>
      <c r="KNH5" s="307"/>
      <c r="KNL5" s="308"/>
      <c r="KNP5" s="307"/>
      <c r="KNT5" s="307"/>
      <c r="KNX5" s="307"/>
      <c r="KNY5" s="307"/>
      <c r="KNZ5" s="304"/>
      <c r="KOA5" s="304"/>
      <c r="KOB5" s="305"/>
      <c r="KOG5" s="307"/>
      <c r="KOK5" s="308"/>
      <c r="KOO5" s="307"/>
      <c r="KOS5" s="307"/>
      <c r="KOW5" s="307"/>
      <c r="KOX5" s="307"/>
      <c r="KOY5" s="304"/>
      <c r="KOZ5" s="304"/>
      <c r="KPA5" s="305"/>
      <c r="KPF5" s="307"/>
      <c r="KPJ5" s="308"/>
      <c r="KPN5" s="307"/>
      <c r="KPR5" s="307"/>
      <c r="KPV5" s="307"/>
      <c r="KPW5" s="307"/>
      <c r="KPX5" s="304"/>
      <c r="KPY5" s="304"/>
      <c r="KPZ5" s="305"/>
      <c r="KQE5" s="307"/>
      <c r="KQI5" s="308"/>
      <c r="KQM5" s="307"/>
      <c r="KQQ5" s="307"/>
      <c r="KQU5" s="307"/>
      <c r="KQV5" s="307"/>
      <c r="KQW5" s="304"/>
      <c r="KQX5" s="304"/>
      <c r="KQY5" s="305"/>
      <c r="KRD5" s="307"/>
      <c r="KRH5" s="308"/>
      <c r="KRL5" s="307"/>
      <c r="KRP5" s="307"/>
      <c r="KRT5" s="307"/>
      <c r="KRU5" s="307"/>
      <c r="KRV5" s="304"/>
      <c r="KRW5" s="304"/>
      <c r="KRX5" s="305"/>
      <c r="KSC5" s="307"/>
      <c r="KSG5" s="308"/>
      <c r="KSK5" s="307"/>
      <c r="KSO5" s="307"/>
      <c r="KSS5" s="307"/>
      <c r="KST5" s="307"/>
      <c r="KSU5" s="304"/>
      <c r="KSV5" s="304"/>
      <c r="KSW5" s="305"/>
      <c r="KTB5" s="307"/>
      <c r="KTF5" s="308"/>
      <c r="KTJ5" s="307"/>
      <c r="KTN5" s="307"/>
      <c r="KTR5" s="307"/>
      <c r="KTS5" s="307"/>
      <c r="KTT5" s="304"/>
      <c r="KTU5" s="304"/>
      <c r="KTV5" s="305"/>
      <c r="KUA5" s="307"/>
      <c r="KUE5" s="308"/>
      <c r="KUI5" s="307"/>
      <c r="KUM5" s="307"/>
      <c r="KUQ5" s="307"/>
      <c r="KUR5" s="307"/>
      <c r="KUS5" s="304"/>
      <c r="KUT5" s="304"/>
      <c r="KUU5" s="305"/>
      <c r="KUZ5" s="307"/>
      <c r="KVD5" s="308"/>
      <c r="KVH5" s="307"/>
      <c r="KVL5" s="307"/>
      <c r="KVP5" s="307"/>
      <c r="KVQ5" s="307"/>
      <c r="KVR5" s="304"/>
      <c r="KVS5" s="304"/>
      <c r="KVT5" s="305"/>
      <c r="KVY5" s="307"/>
      <c r="KWC5" s="308"/>
      <c r="KWG5" s="307"/>
      <c r="KWK5" s="307"/>
      <c r="KWO5" s="307"/>
      <c r="KWP5" s="307"/>
      <c r="KWQ5" s="304"/>
      <c r="KWR5" s="304"/>
      <c r="KWS5" s="305"/>
      <c r="KWX5" s="307"/>
      <c r="KXB5" s="308"/>
      <c r="KXF5" s="307"/>
      <c r="KXJ5" s="307"/>
      <c r="KXN5" s="307"/>
      <c r="KXO5" s="307"/>
      <c r="KXP5" s="304"/>
      <c r="KXQ5" s="304"/>
      <c r="KXR5" s="305"/>
      <c r="KXW5" s="307"/>
      <c r="KYA5" s="308"/>
      <c r="KYE5" s="307"/>
      <c r="KYI5" s="307"/>
      <c r="KYM5" s="307"/>
      <c r="KYN5" s="307"/>
      <c r="KYO5" s="304"/>
      <c r="KYP5" s="304"/>
      <c r="KYQ5" s="305"/>
      <c r="KYV5" s="307"/>
      <c r="KYZ5" s="308"/>
      <c r="KZD5" s="307"/>
      <c r="KZH5" s="307"/>
      <c r="KZL5" s="307"/>
      <c r="KZM5" s="307"/>
      <c r="KZN5" s="304"/>
      <c r="KZO5" s="304"/>
      <c r="KZP5" s="305"/>
      <c r="KZU5" s="307"/>
      <c r="KZY5" s="308"/>
      <c r="LAC5" s="307"/>
      <c r="LAG5" s="307"/>
      <c r="LAK5" s="307"/>
      <c r="LAL5" s="307"/>
      <c r="LAM5" s="304"/>
      <c r="LAN5" s="304"/>
      <c r="LAO5" s="305"/>
      <c r="LAT5" s="307"/>
      <c r="LAX5" s="308"/>
      <c r="LBB5" s="307"/>
      <c r="LBF5" s="307"/>
      <c r="LBJ5" s="307"/>
      <c r="LBK5" s="307"/>
      <c r="LBL5" s="304"/>
      <c r="LBM5" s="304"/>
      <c r="LBN5" s="305"/>
      <c r="LBS5" s="307"/>
      <c r="LBW5" s="308"/>
      <c r="LCA5" s="307"/>
      <c r="LCE5" s="307"/>
      <c r="LCI5" s="307"/>
      <c r="LCJ5" s="307"/>
      <c r="LCK5" s="304"/>
      <c r="LCL5" s="304"/>
      <c r="LCM5" s="305"/>
      <c r="LCR5" s="307"/>
      <c r="LCV5" s="308"/>
      <c r="LCZ5" s="307"/>
      <c r="LDD5" s="307"/>
      <c r="LDH5" s="307"/>
      <c r="LDI5" s="307"/>
      <c r="LDJ5" s="304"/>
      <c r="LDK5" s="304"/>
      <c r="LDL5" s="305"/>
      <c r="LDQ5" s="307"/>
      <c r="LDU5" s="308"/>
      <c r="LDY5" s="307"/>
      <c r="LEC5" s="307"/>
      <c r="LEG5" s="307"/>
      <c r="LEH5" s="307"/>
      <c r="LEI5" s="304"/>
      <c r="LEJ5" s="304"/>
      <c r="LEK5" s="305"/>
      <c r="LEP5" s="307"/>
      <c r="LET5" s="308"/>
      <c r="LEX5" s="307"/>
      <c r="LFB5" s="307"/>
      <c r="LFF5" s="307"/>
      <c r="LFG5" s="307"/>
      <c r="LFH5" s="304"/>
      <c r="LFI5" s="304"/>
      <c r="LFJ5" s="305"/>
      <c r="LFO5" s="307"/>
      <c r="LFS5" s="308"/>
      <c r="LFW5" s="307"/>
      <c r="LGA5" s="307"/>
      <c r="LGE5" s="307"/>
      <c r="LGF5" s="307"/>
      <c r="LGG5" s="304"/>
      <c r="LGH5" s="304"/>
      <c r="LGI5" s="305"/>
      <c r="LGN5" s="307"/>
      <c r="LGR5" s="308"/>
      <c r="LGV5" s="307"/>
      <c r="LGZ5" s="307"/>
      <c r="LHD5" s="307"/>
      <c r="LHE5" s="307"/>
      <c r="LHF5" s="304"/>
      <c r="LHG5" s="304"/>
      <c r="LHH5" s="305"/>
      <c r="LHM5" s="307"/>
      <c r="LHQ5" s="308"/>
      <c r="LHU5" s="307"/>
      <c r="LHY5" s="307"/>
      <c r="LIC5" s="307"/>
      <c r="LID5" s="307"/>
      <c r="LIE5" s="304"/>
      <c r="LIF5" s="304"/>
      <c r="LIG5" s="305"/>
      <c r="LIL5" s="307"/>
      <c r="LIP5" s="308"/>
      <c r="LIT5" s="307"/>
      <c r="LIX5" s="307"/>
      <c r="LJB5" s="307"/>
      <c r="LJC5" s="307"/>
      <c r="LJD5" s="304"/>
      <c r="LJE5" s="304"/>
      <c r="LJF5" s="305"/>
      <c r="LJK5" s="307"/>
      <c r="LJO5" s="308"/>
      <c r="LJS5" s="307"/>
      <c r="LJW5" s="307"/>
      <c r="LKA5" s="307"/>
      <c r="LKB5" s="307"/>
      <c r="LKC5" s="304"/>
      <c r="LKD5" s="304"/>
      <c r="LKE5" s="305"/>
      <c r="LKJ5" s="307"/>
      <c r="LKN5" s="308"/>
      <c r="LKR5" s="307"/>
      <c r="LKV5" s="307"/>
      <c r="LKZ5" s="307"/>
      <c r="LLA5" s="307"/>
      <c r="LLB5" s="304"/>
      <c r="LLC5" s="304"/>
      <c r="LLD5" s="305"/>
      <c r="LLI5" s="307"/>
      <c r="LLM5" s="308"/>
      <c r="LLQ5" s="307"/>
      <c r="LLU5" s="307"/>
      <c r="LLY5" s="307"/>
      <c r="LLZ5" s="307"/>
      <c r="LMA5" s="304"/>
      <c r="LMB5" s="304"/>
      <c r="LMC5" s="305"/>
      <c r="LMH5" s="307"/>
      <c r="LML5" s="308"/>
      <c r="LMP5" s="307"/>
      <c r="LMT5" s="307"/>
      <c r="LMX5" s="307"/>
      <c r="LMY5" s="307"/>
      <c r="LMZ5" s="304"/>
      <c r="LNA5" s="304"/>
      <c r="LNB5" s="305"/>
      <c r="LNG5" s="307"/>
      <c r="LNK5" s="308"/>
      <c r="LNO5" s="307"/>
      <c r="LNS5" s="307"/>
      <c r="LNW5" s="307"/>
      <c r="LNX5" s="307"/>
      <c r="LNY5" s="304"/>
      <c r="LNZ5" s="304"/>
      <c r="LOA5" s="305"/>
      <c r="LOF5" s="307"/>
      <c r="LOJ5" s="308"/>
      <c r="LON5" s="307"/>
      <c r="LOR5" s="307"/>
      <c r="LOV5" s="307"/>
      <c r="LOW5" s="307"/>
      <c r="LOX5" s="304"/>
      <c r="LOY5" s="304"/>
      <c r="LOZ5" s="305"/>
      <c r="LPE5" s="307"/>
      <c r="LPI5" s="308"/>
      <c r="LPM5" s="307"/>
      <c r="LPQ5" s="307"/>
      <c r="LPU5" s="307"/>
      <c r="LPV5" s="307"/>
      <c r="LPW5" s="304"/>
      <c r="LPX5" s="304"/>
      <c r="LPY5" s="305"/>
      <c r="LQD5" s="307"/>
      <c r="LQH5" s="308"/>
      <c r="LQL5" s="307"/>
      <c r="LQP5" s="307"/>
      <c r="LQT5" s="307"/>
      <c r="LQU5" s="307"/>
      <c r="LQV5" s="304"/>
      <c r="LQW5" s="304"/>
      <c r="LQX5" s="305"/>
      <c r="LRC5" s="307"/>
      <c r="LRG5" s="308"/>
      <c r="LRK5" s="307"/>
      <c r="LRO5" s="307"/>
      <c r="LRS5" s="307"/>
      <c r="LRT5" s="307"/>
      <c r="LRU5" s="304"/>
      <c r="LRV5" s="304"/>
      <c r="LRW5" s="305"/>
      <c r="LSB5" s="307"/>
      <c r="LSF5" s="308"/>
      <c r="LSJ5" s="307"/>
      <c r="LSN5" s="307"/>
      <c r="LSR5" s="307"/>
      <c r="LSS5" s="307"/>
      <c r="LST5" s="304"/>
      <c r="LSU5" s="304"/>
      <c r="LSV5" s="305"/>
      <c r="LTA5" s="307"/>
      <c r="LTE5" s="308"/>
      <c r="LTI5" s="307"/>
      <c r="LTM5" s="307"/>
      <c r="LTQ5" s="307"/>
      <c r="LTR5" s="307"/>
      <c r="LTS5" s="304"/>
      <c r="LTT5" s="304"/>
      <c r="LTU5" s="305"/>
      <c r="LTZ5" s="307"/>
      <c r="LUD5" s="308"/>
      <c r="LUH5" s="307"/>
      <c r="LUL5" s="307"/>
      <c r="LUP5" s="307"/>
      <c r="LUQ5" s="307"/>
      <c r="LUR5" s="304"/>
      <c r="LUS5" s="304"/>
      <c r="LUT5" s="305"/>
      <c r="LUY5" s="307"/>
      <c r="LVC5" s="308"/>
      <c r="LVG5" s="307"/>
      <c r="LVK5" s="307"/>
      <c r="LVO5" s="307"/>
      <c r="LVP5" s="307"/>
      <c r="LVQ5" s="304"/>
      <c r="LVR5" s="304"/>
      <c r="LVS5" s="305"/>
      <c r="LVX5" s="307"/>
      <c r="LWB5" s="308"/>
      <c r="LWF5" s="307"/>
      <c r="LWJ5" s="307"/>
      <c r="LWN5" s="307"/>
      <c r="LWO5" s="307"/>
      <c r="LWP5" s="304"/>
      <c r="LWQ5" s="304"/>
      <c r="LWR5" s="305"/>
      <c r="LWW5" s="307"/>
      <c r="LXA5" s="308"/>
      <c r="LXE5" s="307"/>
      <c r="LXI5" s="307"/>
      <c r="LXM5" s="307"/>
      <c r="LXN5" s="307"/>
      <c r="LXO5" s="304"/>
      <c r="LXP5" s="304"/>
      <c r="LXQ5" s="305"/>
      <c r="LXV5" s="307"/>
      <c r="LXZ5" s="308"/>
      <c r="LYD5" s="307"/>
      <c r="LYH5" s="307"/>
      <c r="LYL5" s="307"/>
      <c r="LYM5" s="307"/>
      <c r="LYN5" s="304"/>
      <c r="LYO5" s="304"/>
      <c r="LYP5" s="305"/>
      <c r="LYU5" s="307"/>
      <c r="LYY5" s="308"/>
      <c r="LZC5" s="307"/>
      <c r="LZG5" s="307"/>
      <c r="LZK5" s="307"/>
      <c r="LZL5" s="307"/>
      <c r="LZM5" s="304"/>
      <c r="LZN5" s="304"/>
      <c r="LZO5" s="305"/>
      <c r="LZT5" s="307"/>
      <c r="LZX5" s="308"/>
      <c r="MAB5" s="307"/>
      <c r="MAF5" s="307"/>
      <c r="MAJ5" s="307"/>
      <c r="MAK5" s="307"/>
      <c r="MAL5" s="304"/>
      <c r="MAM5" s="304"/>
      <c r="MAN5" s="305"/>
      <c r="MAS5" s="307"/>
      <c r="MAW5" s="308"/>
      <c r="MBA5" s="307"/>
      <c r="MBE5" s="307"/>
      <c r="MBI5" s="307"/>
      <c r="MBJ5" s="307"/>
      <c r="MBK5" s="304"/>
      <c r="MBL5" s="304"/>
      <c r="MBM5" s="305"/>
      <c r="MBR5" s="307"/>
      <c r="MBV5" s="308"/>
      <c r="MBZ5" s="307"/>
      <c r="MCD5" s="307"/>
      <c r="MCH5" s="307"/>
      <c r="MCI5" s="307"/>
      <c r="MCJ5" s="304"/>
      <c r="MCK5" s="304"/>
      <c r="MCL5" s="305"/>
      <c r="MCQ5" s="307"/>
      <c r="MCU5" s="308"/>
      <c r="MCY5" s="307"/>
      <c r="MDC5" s="307"/>
      <c r="MDG5" s="307"/>
      <c r="MDH5" s="307"/>
      <c r="MDI5" s="304"/>
      <c r="MDJ5" s="304"/>
      <c r="MDK5" s="305"/>
      <c r="MDP5" s="307"/>
      <c r="MDT5" s="308"/>
      <c r="MDX5" s="307"/>
      <c r="MEB5" s="307"/>
      <c r="MEF5" s="307"/>
      <c r="MEG5" s="307"/>
      <c r="MEH5" s="304"/>
      <c r="MEI5" s="304"/>
      <c r="MEJ5" s="305"/>
      <c r="MEO5" s="307"/>
      <c r="MES5" s="308"/>
      <c r="MEW5" s="307"/>
      <c r="MFA5" s="307"/>
      <c r="MFE5" s="307"/>
      <c r="MFF5" s="307"/>
      <c r="MFG5" s="304"/>
      <c r="MFH5" s="304"/>
      <c r="MFI5" s="305"/>
      <c r="MFN5" s="307"/>
      <c r="MFR5" s="308"/>
      <c r="MFV5" s="307"/>
      <c r="MFZ5" s="307"/>
      <c r="MGD5" s="307"/>
      <c r="MGE5" s="307"/>
      <c r="MGF5" s="304"/>
      <c r="MGG5" s="304"/>
      <c r="MGH5" s="305"/>
      <c r="MGM5" s="307"/>
      <c r="MGQ5" s="308"/>
      <c r="MGU5" s="307"/>
      <c r="MGY5" s="307"/>
      <c r="MHC5" s="307"/>
      <c r="MHD5" s="307"/>
      <c r="MHE5" s="304"/>
      <c r="MHF5" s="304"/>
      <c r="MHG5" s="305"/>
      <c r="MHL5" s="307"/>
      <c r="MHP5" s="308"/>
      <c r="MHT5" s="307"/>
      <c r="MHX5" s="307"/>
      <c r="MIB5" s="307"/>
      <c r="MIC5" s="307"/>
      <c r="MID5" s="304"/>
      <c r="MIE5" s="304"/>
      <c r="MIF5" s="305"/>
      <c r="MIK5" s="307"/>
      <c r="MIO5" s="308"/>
      <c r="MIS5" s="307"/>
      <c r="MIW5" s="307"/>
      <c r="MJA5" s="307"/>
      <c r="MJB5" s="307"/>
      <c r="MJC5" s="304"/>
      <c r="MJD5" s="304"/>
      <c r="MJE5" s="305"/>
      <c r="MJJ5" s="307"/>
      <c r="MJN5" s="308"/>
      <c r="MJR5" s="307"/>
      <c r="MJV5" s="307"/>
      <c r="MJZ5" s="307"/>
      <c r="MKA5" s="307"/>
      <c r="MKB5" s="304"/>
      <c r="MKC5" s="304"/>
      <c r="MKD5" s="305"/>
      <c r="MKI5" s="307"/>
      <c r="MKM5" s="308"/>
      <c r="MKQ5" s="307"/>
      <c r="MKU5" s="307"/>
      <c r="MKY5" s="307"/>
      <c r="MKZ5" s="307"/>
      <c r="MLA5" s="304"/>
      <c r="MLB5" s="304"/>
      <c r="MLC5" s="305"/>
      <c r="MLH5" s="307"/>
      <c r="MLL5" s="308"/>
      <c r="MLP5" s="307"/>
      <c r="MLT5" s="307"/>
      <c r="MLX5" s="307"/>
      <c r="MLY5" s="307"/>
      <c r="MLZ5" s="304"/>
      <c r="MMA5" s="304"/>
      <c r="MMB5" s="305"/>
      <c r="MMG5" s="307"/>
      <c r="MMK5" s="308"/>
      <c r="MMO5" s="307"/>
      <c r="MMS5" s="307"/>
      <c r="MMW5" s="307"/>
      <c r="MMX5" s="307"/>
      <c r="MMY5" s="304"/>
      <c r="MMZ5" s="304"/>
      <c r="MNA5" s="305"/>
      <c r="MNF5" s="307"/>
      <c r="MNJ5" s="308"/>
      <c r="MNN5" s="307"/>
      <c r="MNR5" s="307"/>
      <c r="MNV5" s="307"/>
      <c r="MNW5" s="307"/>
      <c r="MNX5" s="304"/>
      <c r="MNY5" s="304"/>
      <c r="MNZ5" s="305"/>
      <c r="MOE5" s="307"/>
      <c r="MOI5" s="308"/>
      <c r="MOM5" s="307"/>
      <c r="MOQ5" s="307"/>
      <c r="MOU5" s="307"/>
      <c r="MOV5" s="307"/>
      <c r="MOW5" s="304"/>
      <c r="MOX5" s="304"/>
      <c r="MOY5" s="305"/>
      <c r="MPD5" s="307"/>
      <c r="MPH5" s="308"/>
      <c r="MPL5" s="307"/>
      <c r="MPP5" s="307"/>
      <c r="MPT5" s="307"/>
      <c r="MPU5" s="307"/>
      <c r="MPV5" s="304"/>
      <c r="MPW5" s="304"/>
      <c r="MPX5" s="305"/>
      <c r="MQC5" s="307"/>
      <c r="MQG5" s="308"/>
      <c r="MQK5" s="307"/>
      <c r="MQO5" s="307"/>
      <c r="MQS5" s="307"/>
      <c r="MQT5" s="307"/>
      <c r="MQU5" s="304"/>
      <c r="MQV5" s="304"/>
      <c r="MQW5" s="305"/>
      <c r="MRB5" s="307"/>
      <c r="MRF5" s="308"/>
      <c r="MRJ5" s="307"/>
      <c r="MRN5" s="307"/>
      <c r="MRR5" s="307"/>
      <c r="MRS5" s="307"/>
      <c r="MRT5" s="304"/>
      <c r="MRU5" s="304"/>
      <c r="MRV5" s="305"/>
      <c r="MSA5" s="307"/>
      <c r="MSE5" s="308"/>
      <c r="MSI5" s="307"/>
      <c r="MSM5" s="307"/>
      <c r="MSQ5" s="307"/>
      <c r="MSR5" s="307"/>
      <c r="MSS5" s="304"/>
      <c r="MST5" s="304"/>
      <c r="MSU5" s="305"/>
      <c r="MSZ5" s="307"/>
      <c r="MTD5" s="308"/>
      <c r="MTH5" s="307"/>
      <c r="MTL5" s="307"/>
      <c r="MTP5" s="307"/>
      <c r="MTQ5" s="307"/>
      <c r="MTR5" s="304"/>
      <c r="MTS5" s="304"/>
      <c r="MTT5" s="305"/>
      <c r="MTY5" s="307"/>
      <c r="MUC5" s="308"/>
      <c r="MUG5" s="307"/>
      <c r="MUK5" s="307"/>
      <c r="MUO5" s="307"/>
      <c r="MUP5" s="307"/>
      <c r="MUQ5" s="304"/>
      <c r="MUR5" s="304"/>
      <c r="MUS5" s="305"/>
      <c r="MUX5" s="307"/>
      <c r="MVB5" s="308"/>
      <c r="MVF5" s="307"/>
      <c r="MVJ5" s="307"/>
      <c r="MVN5" s="307"/>
      <c r="MVO5" s="307"/>
      <c r="MVP5" s="304"/>
      <c r="MVQ5" s="304"/>
      <c r="MVR5" s="305"/>
      <c r="MVW5" s="307"/>
      <c r="MWA5" s="308"/>
      <c r="MWE5" s="307"/>
      <c r="MWI5" s="307"/>
      <c r="MWM5" s="307"/>
      <c r="MWN5" s="307"/>
      <c r="MWO5" s="304"/>
      <c r="MWP5" s="304"/>
      <c r="MWQ5" s="305"/>
      <c r="MWV5" s="307"/>
      <c r="MWZ5" s="308"/>
      <c r="MXD5" s="307"/>
      <c r="MXH5" s="307"/>
      <c r="MXL5" s="307"/>
      <c r="MXM5" s="307"/>
      <c r="MXN5" s="304"/>
      <c r="MXO5" s="304"/>
      <c r="MXP5" s="305"/>
      <c r="MXU5" s="307"/>
      <c r="MXY5" s="308"/>
      <c r="MYC5" s="307"/>
      <c r="MYG5" s="307"/>
      <c r="MYK5" s="307"/>
      <c r="MYL5" s="307"/>
      <c r="MYM5" s="304"/>
      <c r="MYN5" s="304"/>
      <c r="MYO5" s="305"/>
      <c r="MYT5" s="307"/>
      <c r="MYX5" s="308"/>
      <c r="MZB5" s="307"/>
      <c r="MZF5" s="307"/>
      <c r="MZJ5" s="307"/>
      <c r="MZK5" s="307"/>
      <c r="MZL5" s="304"/>
      <c r="MZM5" s="304"/>
      <c r="MZN5" s="305"/>
      <c r="MZS5" s="307"/>
      <c r="MZW5" s="308"/>
      <c r="NAA5" s="307"/>
      <c r="NAE5" s="307"/>
      <c r="NAI5" s="307"/>
      <c r="NAJ5" s="307"/>
      <c r="NAK5" s="304"/>
      <c r="NAL5" s="304"/>
      <c r="NAM5" s="305"/>
      <c r="NAR5" s="307"/>
      <c r="NAV5" s="308"/>
      <c r="NAZ5" s="307"/>
      <c r="NBD5" s="307"/>
      <c r="NBH5" s="307"/>
      <c r="NBI5" s="307"/>
      <c r="NBJ5" s="304"/>
      <c r="NBK5" s="304"/>
      <c r="NBL5" s="305"/>
      <c r="NBQ5" s="307"/>
      <c r="NBU5" s="308"/>
      <c r="NBY5" s="307"/>
      <c r="NCC5" s="307"/>
      <c r="NCG5" s="307"/>
      <c r="NCH5" s="307"/>
      <c r="NCI5" s="304"/>
      <c r="NCJ5" s="304"/>
      <c r="NCK5" s="305"/>
      <c r="NCP5" s="307"/>
      <c r="NCT5" s="308"/>
      <c r="NCX5" s="307"/>
      <c r="NDB5" s="307"/>
      <c r="NDF5" s="307"/>
      <c r="NDG5" s="307"/>
      <c r="NDH5" s="304"/>
      <c r="NDI5" s="304"/>
      <c r="NDJ5" s="305"/>
      <c r="NDO5" s="307"/>
      <c r="NDS5" s="308"/>
      <c r="NDW5" s="307"/>
      <c r="NEA5" s="307"/>
      <c r="NEE5" s="307"/>
      <c r="NEF5" s="307"/>
      <c r="NEG5" s="304"/>
      <c r="NEH5" s="304"/>
      <c r="NEI5" s="305"/>
      <c r="NEN5" s="307"/>
      <c r="NER5" s="308"/>
      <c r="NEV5" s="307"/>
      <c r="NEZ5" s="307"/>
      <c r="NFD5" s="307"/>
      <c r="NFE5" s="307"/>
      <c r="NFF5" s="304"/>
      <c r="NFG5" s="304"/>
      <c r="NFH5" s="305"/>
      <c r="NFM5" s="307"/>
      <c r="NFQ5" s="308"/>
      <c r="NFU5" s="307"/>
      <c r="NFY5" s="307"/>
      <c r="NGC5" s="307"/>
      <c r="NGD5" s="307"/>
      <c r="NGE5" s="304"/>
      <c r="NGF5" s="304"/>
      <c r="NGG5" s="305"/>
      <c r="NGL5" s="307"/>
      <c r="NGP5" s="308"/>
      <c r="NGT5" s="307"/>
      <c r="NGX5" s="307"/>
      <c r="NHB5" s="307"/>
      <c r="NHC5" s="307"/>
      <c r="NHD5" s="304"/>
      <c r="NHE5" s="304"/>
      <c r="NHF5" s="305"/>
      <c r="NHK5" s="307"/>
      <c r="NHO5" s="308"/>
      <c r="NHS5" s="307"/>
      <c r="NHW5" s="307"/>
      <c r="NIA5" s="307"/>
      <c r="NIB5" s="307"/>
      <c r="NIC5" s="304"/>
      <c r="NID5" s="304"/>
      <c r="NIE5" s="305"/>
      <c r="NIJ5" s="307"/>
      <c r="NIN5" s="308"/>
      <c r="NIR5" s="307"/>
      <c r="NIV5" s="307"/>
      <c r="NIZ5" s="307"/>
      <c r="NJA5" s="307"/>
      <c r="NJB5" s="304"/>
      <c r="NJC5" s="304"/>
      <c r="NJD5" s="305"/>
      <c r="NJI5" s="307"/>
      <c r="NJM5" s="308"/>
      <c r="NJQ5" s="307"/>
      <c r="NJU5" s="307"/>
      <c r="NJY5" s="307"/>
      <c r="NJZ5" s="307"/>
      <c r="NKA5" s="304"/>
      <c r="NKB5" s="304"/>
      <c r="NKC5" s="305"/>
      <c r="NKH5" s="307"/>
      <c r="NKL5" s="308"/>
      <c r="NKP5" s="307"/>
      <c r="NKT5" s="307"/>
      <c r="NKX5" s="307"/>
      <c r="NKY5" s="307"/>
      <c r="NKZ5" s="304"/>
      <c r="NLA5" s="304"/>
      <c r="NLB5" s="305"/>
      <c r="NLG5" s="307"/>
      <c r="NLK5" s="308"/>
      <c r="NLO5" s="307"/>
      <c r="NLS5" s="307"/>
      <c r="NLW5" s="307"/>
      <c r="NLX5" s="307"/>
      <c r="NLY5" s="304"/>
      <c r="NLZ5" s="304"/>
      <c r="NMA5" s="305"/>
      <c r="NMF5" s="307"/>
      <c r="NMJ5" s="308"/>
      <c r="NMN5" s="307"/>
      <c r="NMR5" s="307"/>
      <c r="NMV5" s="307"/>
      <c r="NMW5" s="307"/>
      <c r="NMX5" s="304"/>
      <c r="NMY5" s="304"/>
      <c r="NMZ5" s="305"/>
      <c r="NNE5" s="307"/>
      <c r="NNI5" s="308"/>
      <c r="NNM5" s="307"/>
      <c r="NNQ5" s="307"/>
      <c r="NNU5" s="307"/>
      <c r="NNV5" s="307"/>
      <c r="NNW5" s="304"/>
      <c r="NNX5" s="304"/>
      <c r="NNY5" s="305"/>
      <c r="NOD5" s="307"/>
      <c r="NOH5" s="308"/>
      <c r="NOL5" s="307"/>
      <c r="NOP5" s="307"/>
      <c r="NOT5" s="307"/>
      <c r="NOU5" s="307"/>
      <c r="NOV5" s="304"/>
      <c r="NOW5" s="304"/>
      <c r="NOX5" s="305"/>
      <c r="NPC5" s="307"/>
      <c r="NPG5" s="308"/>
      <c r="NPK5" s="307"/>
      <c r="NPO5" s="307"/>
      <c r="NPS5" s="307"/>
      <c r="NPT5" s="307"/>
      <c r="NPU5" s="304"/>
      <c r="NPV5" s="304"/>
      <c r="NPW5" s="305"/>
      <c r="NQB5" s="307"/>
      <c r="NQF5" s="308"/>
      <c r="NQJ5" s="307"/>
      <c r="NQN5" s="307"/>
      <c r="NQR5" s="307"/>
      <c r="NQS5" s="307"/>
      <c r="NQT5" s="304"/>
      <c r="NQU5" s="304"/>
      <c r="NQV5" s="305"/>
      <c r="NRA5" s="307"/>
      <c r="NRE5" s="308"/>
      <c r="NRI5" s="307"/>
      <c r="NRM5" s="307"/>
      <c r="NRQ5" s="307"/>
      <c r="NRR5" s="307"/>
      <c r="NRS5" s="304"/>
      <c r="NRT5" s="304"/>
      <c r="NRU5" s="305"/>
      <c r="NRZ5" s="307"/>
      <c r="NSD5" s="308"/>
      <c r="NSH5" s="307"/>
      <c r="NSL5" s="307"/>
      <c r="NSP5" s="307"/>
      <c r="NSQ5" s="307"/>
      <c r="NSR5" s="304"/>
      <c r="NSS5" s="304"/>
      <c r="NST5" s="305"/>
      <c r="NSY5" s="307"/>
      <c r="NTC5" s="308"/>
      <c r="NTG5" s="307"/>
      <c r="NTK5" s="307"/>
      <c r="NTO5" s="307"/>
      <c r="NTP5" s="307"/>
      <c r="NTQ5" s="304"/>
      <c r="NTR5" s="304"/>
      <c r="NTS5" s="305"/>
      <c r="NTX5" s="307"/>
      <c r="NUB5" s="308"/>
      <c r="NUF5" s="307"/>
      <c r="NUJ5" s="307"/>
      <c r="NUN5" s="307"/>
      <c r="NUO5" s="307"/>
      <c r="NUP5" s="304"/>
      <c r="NUQ5" s="304"/>
      <c r="NUR5" s="305"/>
      <c r="NUW5" s="307"/>
      <c r="NVA5" s="308"/>
      <c r="NVE5" s="307"/>
      <c r="NVI5" s="307"/>
      <c r="NVM5" s="307"/>
      <c r="NVN5" s="307"/>
      <c r="NVO5" s="304"/>
      <c r="NVP5" s="304"/>
      <c r="NVQ5" s="305"/>
      <c r="NVV5" s="307"/>
      <c r="NVZ5" s="308"/>
      <c r="NWD5" s="307"/>
      <c r="NWH5" s="307"/>
      <c r="NWL5" s="307"/>
      <c r="NWM5" s="307"/>
      <c r="NWN5" s="304"/>
      <c r="NWO5" s="304"/>
      <c r="NWP5" s="305"/>
      <c r="NWU5" s="307"/>
      <c r="NWY5" s="308"/>
      <c r="NXC5" s="307"/>
      <c r="NXG5" s="307"/>
      <c r="NXK5" s="307"/>
      <c r="NXL5" s="307"/>
      <c r="NXM5" s="304"/>
      <c r="NXN5" s="304"/>
      <c r="NXO5" s="305"/>
      <c r="NXT5" s="307"/>
      <c r="NXX5" s="308"/>
      <c r="NYB5" s="307"/>
      <c r="NYF5" s="307"/>
      <c r="NYJ5" s="307"/>
      <c r="NYK5" s="307"/>
      <c r="NYL5" s="304"/>
      <c r="NYM5" s="304"/>
      <c r="NYN5" s="305"/>
      <c r="NYS5" s="307"/>
      <c r="NYW5" s="308"/>
      <c r="NZA5" s="307"/>
      <c r="NZE5" s="307"/>
      <c r="NZI5" s="307"/>
      <c r="NZJ5" s="307"/>
      <c r="NZK5" s="304"/>
      <c r="NZL5" s="304"/>
      <c r="NZM5" s="305"/>
      <c r="NZR5" s="307"/>
      <c r="NZV5" s="308"/>
      <c r="NZZ5" s="307"/>
      <c r="OAD5" s="307"/>
      <c r="OAH5" s="307"/>
      <c r="OAI5" s="307"/>
      <c r="OAJ5" s="304"/>
      <c r="OAK5" s="304"/>
      <c r="OAL5" s="305"/>
      <c r="OAQ5" s="307"/>
      <c r="OAU5" s="308"/>
      <c r="OAY5" s="307"/>
      <c r="OBC5" s="307"/>
      <c r="OBG5" s="307"/>
      <c r="OBH5" s="307"/>
      <c r="OBI5" s="304"/>
      <c r="OBJ5" s="304"/>
      <c r="OBK5" s="305"/>
      <c r="OBP5" s="307"/>
      <c r="OBT5" s="308"/>
      <c r="OBX5" s="307"/>
      <c r="OCB5" s="307"/>
      <c r="OCF5" s="307"/>
      <c r="OCG5" s="307"/>
      <c r="OCH5" s="304"/>
      <c r="OCI5" s="304"/>
      <c r="OCJ5" s="305"/>
      <c r="OCO5" s="307"/>
      <c r="OCS5" s="308"/>
      <c r="OCW5" s="307"/>
      <c r="ODA5" s="307"/>
      <c r="ODE5" s="307"/>
      <c r="ODF5" s="307"/>
      <c r="ODG5" s="304"/>
      <c r="ODH5" s="304"/>
      <c r="ODI5" s="305"/>
      <c r="ODN5" s="307"/>
      <c r="ODR5" s="308"/>
      <c r="ODV5" s="307"/>
      <c r="ODZ5" s="307"/>
      <c r="OED5" s="307"/>
      <c r="OEE5" s="307"/>
      <c r="OEF5" s="304"/>
      <c r="OEG5" s="304"/>
      <c r="OEH5" s="305"/>
      <c r="OEM5" s="307"/>
      <c r="OEQ5" s="308"/>
      <c r="OEU5" s="307"/>
      <c r="OEY5" s="307"/>
      <c r="OFC5" s="307"/>
      <c r="OFD5" s="307"/>
      <c r="OFE5" s="304"/>
      <c r="OFF5" s="304"/>
      <c r="OFG5" s="305"/>
      <c r="OFL5" s="307"/>
      <c r="OFP5" s="308"/>
      <c r="OFT5" s="307"/>
      <c r="OFX5" s="307"/>
      <c r="OGB5" s="307"/>
      <c r="OGC5" s="307"/>
      <c r="OGD5" s="304"/>
      <c r="OGE5" s="304"/>
      <c r="OGF5" s="305"/>
      <c r="OGK5" s="307"/>
      <c r="OGO5" s="308"/>
      <c r="OGS5" s="307"/>
      <c r="OGW5" s="307"/>
      <c r="OHA5" s="307"/>
      <c r="OHB5" s="307"/>
      <c r="OHC5" s="304"/>
      <c r="OHD5" s="304"/>
      <c r="OHE5" s="305"/>
      <c r="OHJ5" s="307"/>
      <c r="OHN5" s="308"/>
      <c r="OHR5" s="307"/>
      <c r="OHV5" s="307"/>
      <c r="OHZ5" s="307"/>
      <c r="OIA5" s="307"/>
      <c r="OIB5" s="304"/>
      <c r="OIC5" s="304"/>
      <c r="OID5" s="305"/>
      <c r="OII5" s="307"/>
      <c r="OIM5" s="308"/>
      <c r="OIQ5" s="307"/>
      <c r="OIU5" s="307"/>
      <c r="OIY5" s="307"/>
      <c r="OIZ5" s="307"/>
      <c r="OJA5" s="304"/>
      <c r="OJB5" s="304"/>
      <c r="OJC5" s="305"/>
      <c r="OJH5" s="307"/>
      <c r="OJL5" s="308"/>
      <c r="OJP5" s="307"/>
      <c r="OJT5" s="307"/>
      <c r="OJX5" s="307"/>
      <c r="OJY5" s="307"/>
      <c r="OJZ5" s="304"/>
      <c r="OKA5" s="304"/>
      <c r="OKB5" s="305"/>
      <c r="OKG5" s="307"/>
      <c r="OKK5" s="308"/>
      <c r="OKO5" s="307"/>
      <c r="OKS5" s="307"/>
      <c r="OKW5" s="307"/>
      <c r="OKX5" s="307"/>
      <c r="OKY5" s="304"/>
      <c r="OKZ5" s="304"/>
      <c r="OLA5" s="305"/>
      <c r="OLF5" s="307"/>
      <c r="OLJ5" s="308"/>
      <c r="OLN5" s="307"/>
      <c r="OLR5" s="307"/>
      <c r="OLV5" s="307"/>
      <c r="OLW5" s="307"/>
      <c r="OLX5" s="304"/>
      <c r="OLY5" s="304"/>
      <c r="OLZ5" s="305"/>
      <c r="OME5" s="307"/>
      <c r="OMI5" s="308"/>
      <c r="OMM5" s="307"/>
      <c r="OMQ5" s="307"/>
      <c r="OMU5" s="307"/>
      <c r="OMV5" s="307"/>
      <c r="OMW5" s="304"/>
      <c r="OMX5" s="304"/>
      <c r="OMY5" s="305"/>
      <c r="OND5" s="307"/>
      <c r="ONH5" s="308"/>
      <c r="ONL5" s="307"/>
      <c r="ONP5" s="307"/>
      <c r="ONT5" s="307"/>
      <c r="ONU5" s="307"/>
      <c r="ONV5" s="304"/>
      <c r="ONW5" s="304"/>
      <c r="ONX5" s="305"/>
      <c r="OOC5" s="307"/>
      <c r="OOG5" s="308"/>
      <c r="OOK5" s="307"/>
      <c r="OOO5" s="307"/>
      <c r="OOS5" s="307"/>
      <c r="OOT5" s="307"/>
      <c r="OOU5" s="304"/>
      <c r="OOV5" s="304"/>
      <c r="OOW5" s="305"/>
      <c r="OPB5" s="307"/>
      <c r="OPF5" s="308"/>
      <c r="OPJ5" s="307"/>
      <c r="OPN5" s="307"/>
      <c r="OPR5" s="307"/>
      <c r="OPS5" s="307"/>
      <c r="OPT5" s="304"/>
      <c r="OPU5" s="304"/>
      <c r="OPV5" s="305"/>
      <c r="OQA5" s="307"/>
      <c r="OQE5" s="308"/>
      <c r="OQI5" s="307"/>
      <c r="OQM5" s="307"/>
      <c r="OQQ5" s="307"/>
      <c r="OQR5" s="307"/>
      <c r="OQS5" s="304"/>
      <c r="OQT5" s="304"/>
      <c r="OQU5" s="305"/>
      <c r="OQZ5" s="307"/>
      <c r="ORD5" s="308"/>
      <c r="ORH5" s="307"/>
      <c r="ORL5" s="307"/>
      <c r="ORP5" s="307"/>
      <c r="ORQ5" s="307"/>
      <c r="ORR5" s="304"/>
      <c r="ORS5" s="304"/>
      <c r="ORT5" s="305"/>
      <c r="ORY5" s="307"/>
      <c r="OSC5" s="308"/>
      <c r="OSG5" s="307"/>
      <c r="OSK5" s="307"/>
      <c r="OSO5" s="307"/>
      <c r="OSP5" s="307"/>
      <c r="OSQ5" s="304"/>
      <c r="OSR5" s="304"/>
      <c r="OSS5" s="305"/>
      <c r="OSX5" s="307"/>
      <c r="OTB5" s="308"/>
      <c r="OTF5" s="307"/>
      <c r="OTJ5" s="307"/>
      <c r="OTN5" s="307"/>
      <c r="OTO5" s="307"/>
      <c r="OTP5" s="304"/>
      <c r="OTQ5" s="304"/>
      <c r="OTR5" s="305"/>
      <c r="OTW5" s="307"/>
      <c r="OUA5" s="308"/>
      <c r="OUE5" s="307"/>
      <c r="OUI5" s="307"/>
      <c r="OUM5" s="307"/>
      <c r="OUN5" s="307"/>
      <c r="OUO5" s="304"/>
      <c r="OUP5" s="304"/>
      <c r="OUQ5" s="305"/>
      <c r="OUV5" s="307"/>
      <c r="OUZ5" s="308"/>
      <c r="OVD5" s="307"/>
      <c r="OVH5" s="307"/>
      <c r="OVL5" s="307"/>
      <c r="OVM5" s="307"/>
      <c r="OVN5" s="304"/>
      <c r="OVO5" s="304"/>
      <c r="OVP5" s="305"/>
      <c r="OVU5" s="307"/>
      <c r="OVY5" s="308"/>
      <c r="OWC5" s="307"/>
      <c r="OWG5" s="307"/>
      <c r="OWK5" s="307"/>
      <c r="OWL5" s="307"/>
      <c r="OWM5" s="304"/>
      <c r="OWN5" s="304"/>
      <c r="OWO5" s="305"/>
      <c r="OWT5" s="307"/>
      <c r="OWX5" s="308"/>
      <c r="OXB5" s="307"/>
      <c r="OXF5" s="307"/>
      <c r="OXJ5" s="307"/>
      <c r="OXK5" s="307"/>
      <c r="OXL5" s="304"/>
      <c r="OXM5" s="304"/>
      <c r="OXN5" s="305"/>
      <c r="OXS5" s="307"/>
      <c r="OXW5" s="308"/>
      <c r="OYA5" s="307"/>
      <c r="OYE5" s="307"/>
      <c r="OYI5" s="307"/>
      <c r="OYJ5" s="307"/>
      <c r="OYK5" s="304"/>
      <c r="OYL5" s="304"/>
      <c r="OYM5" s="305"/>
      <c r="OYR5" s="307"/>
      <c r="OYV5" s="308"/>
      <c r="OYZ5" s="307"/>
      <c r="OZD5" s="307"/>
      <c r="OZH5" s="307"/>
      <c r="OZI5" s="307"/>
      <c r="OZJ5" s="304"/>
      <c r="OZK5" s="304"/>
      <c r="OZL5" s="305"/>
      <c r="OZQ5" s="307"/>
      <c r="OZU5" s="308"/>
      <c r="OZY5" s="307"/>
      <c r="PAC5" s="307"/>
      <c r="PAG5" s="307"/>
      <c r="PAH5" s="307"/>
      <c r="PAI5" s="304"/>
      <c r="PAJ5" s="304"/>
      <c r="PAK5" s="305"/>
      <c r="PAP5" s="307"/>
      <c r="PAT5" s="308"/>
      <c r="PAX5" s="307"/>
      <c r="PBB5" s="307"/>
      <c r="PBF5" s="307"/>
      <c r="PBG5" s="307"/>
      <c r="PBH5" s="304"/>
      <c r="PBI5" s="304"/>
      <c r="PBJ5" s="305"/>
      <c r="PBO5" s="307"/>
      <c r="PBS5" s="308"/>
      <c r="PBW5" s="307"/>
      <c r="PCA5" s="307"/>
      <c r="PCE5" s="307"/>
      <c r="PCF5" s="307"/>
      <c r="PCG5" s="304"/>
      <c r="PCH5" s="304"/>
      <c r="PCI5" s="305"/>
      <c r="PCN5" s="307"/>
      <c r="PCR5" s="308"/>
      <c r="PCV5" s="307"/>
      <c r="PCZ5" s="307"/>
      <c r="PDD5" s="307"/>
      <c r="PDE5" s="307"/>
      <c r="PDF5" s="304"/>
      <c r="PDG5" s="304"/>
      <c r="PDH5" s="305"/>
      <c r="PDM5" s="307"/>
      <c r="PDQ5" s="308"/>
      <c r="PDU5" s="307"/>
      <c r="PDY5" s="307"/>
      <c r="PEC5" s="307"/>
      <c r="PED5" s="307"/>
      <c r="PEE5" s="304"/>
      <c r="PEF5" s="304"/>
      <c r="PEG5" s="305"/>
      <c r="PEL5" s="307"/>
      <c r="PEP5" s="308"/>
      <c r="PET5" s="307"/>
      <c r="PEX5" s="307"/>
      <c r="PFB5" s="307"/>
      <c r="PFC5" s="307"/>
      <c r="PFD5" s="304"/>
      <c r="PFE5" s="304"/>
      <c r="PFF5" s="305"/>
      <c r="PFK5" s="307"/>
      <c r="PFO5" s="308"/>
      <c r="PFS5" s="307"/>
      <c r="PFW5" s="307"/>
      <c r="PGA5" s="307"/>
      <c r="PGB5" s="307"/>
      <c r="PGC5" s="304"/>
      <c r="PGD5" s="304"/>
      <c r="PGE5" s="305"/>
      <c r="PGJ5" s="307"/>
      <c r="PGN5" s="308"/>
      <c r="PGR5" s="307"/>
      <c r="PGV5" s="307"/>
      <c r="PGZ5" s="307"/>
      <c r="PHA5" s="307"/>
      <c r="PHB5" s="304"/>
      <c r="PHC5" s="304"/>
      <c r="PHD5" s="305"/>
      <c r="PHI5" s="307"/>
      <c r="PHM5" s="308"/>
      <c r="PHQ5" s="307"/>
      <c r="PHU5" s="307"/>
      <c r="PHY5" s="307"/>
      <c r="PHZ5" s="307"/>
      <c r="PIA5" s="304"/>
      <c r="PIB5" s="304"/>
      <c r="PIC5" s="305"/>
      <c r="PIH5" s="307"/>
      <c r="PIL5" s="308"/>
      <c r="PIP5" s="307"/>
      <c r="PIT5" s="307"/>
      <c r="PIX5" s="307"/>
      <c r="PIY5" s="307"/>
      <c r="PIZ5" s="304"/>
      <c r="PJA5" s="304"/>
      <c r="PJB5" s="305"/>
      <c r="PJG5" s="307"/>
      <c r="PJK5" s="308"/>
      <c r="PJO5" s="307"/>
      <c r="PJS5" s="307"/>
      <c r="PJW5" s="307"/>
      <c r="PJX5" s="307"/>
      <c r="PJY5" s="304"/>
      <c r="PJZ5" s="304"/>
      <c r="PKA5" s="305"/>
      <c r="PKF5" s="307"/>
      <c r="PKJ5" s="308"/>
      <c r="PKN5" s="307"/>
      <c r="PKR5" s="307"/>
      <c r="PKV5" s="307"/>
      <c r="PKW5" s="307"/>
      <c r="PKX5" s="304"/>
      <c r="PKY5" s="304"/>
      <c r="PKZ5" s="305"/>
      <c r="PLE5" s="307"/>
      <c r="PLI5" s="308"/>
      <c r="PLM5" s="307"/>
      <c r="PLQ5" s="307"/>
      <c r="PLU5" s="307"/>
      <c r="PLV5" s="307"/>
      <c r="PLW5" s="304"/>
      <c r="PLX5" s="304"/>
      <c r="PLY5" s="305"/>
      <c r="PMD5" s="307"/>
      <c r="PMH5" s="308"/>
      <c r="PML5" s="307"/>
      <c r="PMP5" s="307"/>
      <c r="PMT5" s="307"/>
      <c r="PMU5" s="307"/>
      <c r="PMV5" s="304"/>
      <c r="PMW5" s="304"/>
      <c r="PMX5" s="305"/>
      <c r="PNC5" s="307"/>
      <c r="PNG5" s="308"/>
      <c r="PNK5" s="307"/>
      <c r="PNO5" s="307"/>
      <c r="PNS5" s="307"/>
      <c r="PNT5" s="307"/>
      <c r="PNU5" s="304"/>
      <c r="PNV5" s="304"/>
      <c r="PNW5" s="305"/>
      <c r="POB5" s="307"/>
      <c r="POF5" s="308"/>
      <c r="POJ5" s="307"/>
      <c r="PON5" s="307"/>
      <c r="POR5" s="307"/>
      <c r="POS5" s="307"/>
      <c r="POT5" s="304"/>
      <c r="POU5" s="304"/>
      <c r="POV5" s="305"/>
      <c r="PPA5" s="307"/>
      <c r="PPE5" s="308"/>
      <c r="PPI5" s="307"/>
      <c r="PPM5" s="307"/>
      <c r="PPQ5" s="307"/>
      <c r="PPR5" s="307"/>
      <c r="PPS5" s="304"/>
      <c r="PPT5" s="304"/>
      <c r="PPU5" s="305"/>
      <c r="PPZ5" s="307"/>
      <c r="PQD5" s="308"/>
      <c r="PQH5" s="307"/>
      <c r="PQL5" s="307"/>
      <c r="PQP5" s="307"/>
      <c r="PQQ5" s="307"/>
      <c r="PQR5" s="304"/>
      <c r="PQS5" s="304"/>
      <c r="PQT5" s="305"/>
      <c r="PQY5" s="307"/>
      <c r="PRC5" s="308"/>
      <c r="PRG5" s="307"/>
      <c r="PRK5" s="307"/>
      <c r="PRO5" s="307"/>
      <c r="PRP5" s="307"/>
      <c r="PRQ5" s="304"/>
      <c r="PRR5" s="304"/>
      <c r="PRS5" s="305"/>
      <c r="PRX5" s="307"/>
      <c r="PSB5" s="308"/>
      <c r="PSF5" s="307"/>
      <c r="PSJ5" s="307"/>
      <c r="PSN5" s="307"/>
      <c r="PSO5" s="307"/>
      <c r="PSP5" s="304"/>
      <c r="PSQ5" s="304"/>
      <c r="PSR5" s="305"/>
      <c r="PSW5" s="307"/>
      <c r="PTA5" s="308"/>
      <c r="PTE5" s="307"/>
      <c r="PTI5" s="307"/>
      <c r="PTM5" s="307"/>
      <c r="PTN5" s="307"/>
      <c r="PTO5" s="304"/>
      <c r="PTP5" s="304"/>
      <c r="PTQ5" s="305"/>
      <c r="PTV5" s="307"/>
      <c r="PTZ5" s="308"/>
      <c r="PUD5" s="307"/>
      <c r="PUH5" s="307"/>
      <c r="PUL5" s="307"/>
      <c r="PUM5" s="307"/>
      <c r="PUN5" s="304"/>
      <c r="PUO5" s="304"/>
      <c r="PUP5" s="305"/>
      <c r="PUU5" s="307"/>
      <c r="PUY5" s="308"/>
      <c r="PVC5" s="307"/>
      <c r="PVG5" s="307"/>
      <c r="PVK5" s="307"/>
      <c r="PVL5" s="307"/>
      <c r="PVM5" s="304"/>
      <c r="PVN5" s="304"/>
      <c r="PVO5" s="305"/>
      <c r="PVT5" s="307"/>
      <c r="PVX5" s="308"/>
      <c r="PWB5" s="307"/>
      <c r="PWF5" s="307"/>
      <c r="PWJ5" s="307"/>
      <c r="PWK5" s="307"/>
      <c r="PWL5" s="304"/>
      <c r="PWM5" s="304"/>
      <c r="PWN5" s="305"/>
      <c r="PWS5" s="307"/>
      <c r="PWW5" s="308"/>
      <c r="PXA5" s="307"/>
      <c r="PXE5" s="307"/>
      <c r="PXI5" s="307"/>
      <c r="PXJ5" s="307"/>
      <c r="PXK5" s="304"/>
      <c r="PXL5" s="304"/>
      <c r="PXM5" s="305"/>
      <c r="PXR5" s="307"/>
      <c r="PXV5" s="308"/>
      <c r="PXZ5" s="307"/>
      <c r="PYD5" s="307"/>
      <c r="PYH5" s="307"/>
      <c r="PYI5" s="307"/>
      <c r="PYJ5" s="304"/>
      <c r="PYK5" s="304"/>
      <c r="PYL5" s="305"/>
      <c r="PYQ5" s="307"/>
      <c r="PYU5" s="308"/>
      <c r="PYY5" s="307"/>
      <c r="PZC5" s="307"/>
      <c r="PZG5" s="307"/>
      <c r="PZH5" s="307"/>
      <c r="PZI5" s="304"/>
      <c r="PZJ5" s="304"/>
      <c r="PZK5" s="305"/>
      <c r="PZP5" s="307"/>
      <c r="PZT5" s="308"/>
      <c r="PZX5" s="307"/>
      <c r="QAB5" s="307"/>
      <c r="QAF5" s="307"/>
      <c r="QAG5" s="307"/>
      <c r="QAH5" s="304"/>
      <c r="QAI5" s="304"/>
      <c r="QAJ5" s="305"/>
      <c r="QAO5" s="307"/>
      <c r="QAS5" s="308"/>
      <c r="QAW5" s="307"/>
      <c r="QBA5" s="307"/>
      <c r="QBE5" s="307"/>
      <c r="QBF5" s="307"/>
      <c r="QBG5" s="304"/>
      <c r="QBH5" s="304"/>
      <c r="QBI5" s="305"/>
      <c r="QBN5" s="307"/>
      <c r="QBR5" s="308"/>
      <c r="QBV5" s="307"/>
      <c r="QBZ5" s="307"/>
      <c r="QCD5" s="307"/>
      <c r="QCE5" s="307"/>
      <c r="QCF5" s="304"/>
      <c r="QCG5" s="304"/>
      <c r="QCH5" s="305"/>
      <c r="QCM5" s="307"/>
      <c r="QCQ5" s="308"/>
      <c r="QCU5" s="307"/>
      <c r="QCY5" s="307"/>
      <c r="QDC5" s="307"/>
      <c r="QDD5" s="307"/>
      <c r="QDE5" s="304"/>
      <c r="QDF5" s="304"/>
      <c r="QDG5" s="305"/>
      <c r="QDL5" s="307"/>
      <c r="QDP5" s="308"/>
      <c r="QDT5" s="307"/>
      <c r="QDX5" s="307"/>
      <c r="QEB5" s="307"/>
      <c r="QEC5" s="307"/>
      <c r="QED5" s="304"/>
      <c r="QEE5" s="304"/>
      <c r="QEF5" s="305"/>
      <c r="QEK5" s="307"/>
      <c r="QEO5" s="308"/>
      <c r="QES5" s="307"/>
      <c r="QEW5" s="307"/>
      <c r="QFA5" s="307"/>
      <c r="QFB5" s="307"/>
      <c r="QFC5" s="304"/>
      <c r="QFD5" s="304"/>
      <c r="QFE5" s="305"/>
      <c r="QFJ5" s="307"/>
      <c r="QFN5" s="308"/>
      <c r="QFR5" s="307"/>
      <c r="QFV5" s="307"/>
      <c r="QFZ5" s="307"/>
      <c r="QGA5" s="307"/>
      <c r="QGB5" s="304"/>
      <c r="QGC5" s="304"/>
      <c r="QGD5" s="305"/>
      <c r="QGI5" s="307"/>
      <c r="QGM5" s="308"/>
      <c r="QGQ5" s="307"/>
      <c r="QGU5" s="307"/>
      <c r="QGY5" s="307"/>
      <c r="QGZ5" s="307"/>
      <c r="QHA5" s="304"/>
      <c r="QHB5" s="304"/>
      <c r="QHC5" s="305"/>
      <c r="QHH5" s="307"/>
      <c r="QHL5" s="308"/>
      <c r="QHP5" s="307"/>
      <c r="QHT5" s="307"/>
      <c r="QHX5" s="307"/>
      <c r="QHY5" s="307"/>
      <c r="QHZ5" s="304"/>
      <c r="QIA5" s="304"/>
      <c r="QIB5" s="305"/>
      <c r="QIG5" s="307"/>
      <c r="QIK5" s="308"/>
      <c r="QIO5" s="307"/>
      <c r="QIS5" s="307"/>
      <c r="QIW5" s="307"/>
      <c r="QIX5" s="307"/>
      <c r="QIY5" s="304"/>
      <c r="QIZ5" s="304"/>
      <c r="QJA5" s="305"/>
      <c r="QJF5" s="307"/>
      <c r="QJJ5" s="308"/>
      <c r="QJN5" s="307"/>
      <c r="QJR5" s="307"/>
      <c r="QJV5" s="307"/>
      <c r="QJW5" s="307"/>
      <c r="QJX5" s="304"/>
      <c r="QJY5" s="304"/>
      <c r="QJZ5" s="305"/>
      <c r="QKE5" s="307"/>
      <c r="QKI5" s="308"/>
      <c r="QKM5" s="307"/>
      <c r="QKQ5" s="307"/>
      <c r="QKU5" s="307"/>
      <c r="QKV5" s="307"/>
      <c r="QKW5" s="304"/>
      <c r="QKX5" s="304"/>
      <c r="QKY5" s="305"/>
      <c r="QLD5" s="307"/>
      <c r="QLH5" s="308"/>
      <c r="QLL5" s="307"/>
      <c r="QLP5" s="307"/>
      <c r="QLT5" s="307"/>
      <c r="QLU5" s="307"/>
      <c r="QLV5" s="304"/>
      <c r="QLW5" s="304"/>
      <c r="QLX5" s="305"/>
      <c r="QMC5" s="307"/>
      <c r="QMG5" s="308"/>
      <c r="QMK5" s="307"/>
      <c r="QMO5" s="307"/>
      <c r="QMS5" s="307"/>
      <c r="QMT5" s="307"/>
      <c r="QMU5" s="304"/>
      <c r="QMV5" s="304"/>
      <c r="QMW5" s="305"/>
      <c r="QNB5" s="307"/>
      <c r="QNF5" s="308"/>
      <c r="QNJ5" s="307"/>
      <c r="QNN5" s="307"/>
      <c r="QNR5" s="307"/>
      <c r="QNS5" s="307"/>
      <c r="QNT5" s="304"/>
      <c r="QNU5" s="304"/>
      <c r="QNV5" s="305"/>
      <c r="QOA5" s="307"/>
      <c r="QOE5" s="308"/>
      <c r="QOI5" s="307"/>
      <c r="QOM5" s="307"/>
      <c r="QOQ5" s="307"/>
      <c r="QOR5" s="307"/>
      <c r="QOS5" s="304"/>
      <c r="QOT5" s="304"/>
      <c r="QOU5" s="305"/>
      <c r="QOZ5" s="307"/>
      <c r="QPD5" s="308"/>
      <c r="QPH5" s="307"/>
      <c r="QPL5" s="307"/>
      <c r="QPP5" s="307"/>
      <c r="QPQ5" s="307"/>
      <c r="QPR5" s="304"/>
      <c r="QPS5" s="304"/>
      <c r="QPT5" s="305"/>
      <c r="QPY5" s="307"/>
      <c r="QQC5" s="308"/>
      <c r="QQG5" s="307"/>
      <c r="QQK5" s="307"/>
      <c r="QQO5" s="307"/>
      <c r="QQP5" s="307"/>
      <c r="QQQ5" s="304"/>
      <c r="QQR5" s="304"/>
      <c r="QQS5" s="305"/>
      <c r="QQX5" s="307"/>
      <c r="QRB5" s="308"/>
      <c r="QRF5" s="307"/>
      <c r="QRJ5" s="307"/>
      <c r="QRN5" s="307"/>
      <c r="QRO5" s="307"/>
      <c r="QRP5" s="304"/>
      <c r="QRQ5" s="304"/>
      <c r="QRR5" s="305"/>
      <c r="QRW5" s="307"/>
      <c r="QSA5" s="308"/>
      <c r="QSE5" s="307"/>
      <c r="QSI5" s="307"/>
      <c r="QSM5" s="307"/>
      <c r="QSN5" s="307"/>
      <c r="QSO5" s="304"/>
      <c r="QSP5" s="304"/>
      <c r="QSQ5" s="305"/>
      <c r="QSV5" s="307"/>
      <c r="QSZ5" s="308"/>
      <c r="QTD5" s="307"/>
      <c r="QTH5" s="307"/>
      <c r="QTL5" s="307"/>
      <c r="QTM5" s="307"/>
      <c r="QTN5" s="304"/>
      <c r="QTO5" s="304"/>
      <c r="QTP5" s="305"/>
      <c r="QTU5" s="307"/>
      <c r="QTY5" s="308"/>
      <c r="QUC5" s="307"/>
      <c r="QUG5" s="307"/>
      <c r="QUK5" s="307"/>
      <c r="QUL5" s="307"/>
      <c r="QUM5" s="304"/>
      <c r="QUN5" s="304"/>
      <c r="QUO5" s="305"/>
      <c r="QUT5" s="307"/>
      <c r="QUX5" s="308"/>
      <c r="QVB5" s="307"/>
      <c r="QVF5" s="307"/>
      <c r="QVJ5" s="307"/>
      <c r="QVK5" s="307"/>
      <c r="QVL5" s="304"/>
      <c r="QVM5" s="304"/>
      <c r="QVN5" s="305"/>
      <c r="QVS5" s="307"/>
      <c r="QVW5" s="308"/>
      <c r="QWA5" s="307"/>
      <c r="QWE5" s="307"/>
      <c r="QWI5" s="307"/>
      <c r="QWJ5" s="307"/>
      <c r="QWK5" s="304"/>
      <c r="QWL5" s="304"/>
      <c r="QWM5" s="305"/>
      <c r="QWR5" s="307"/>
      <c r="QWV5" s="308"/>
      <c r="QWZ5" s="307"/>
      <c r="QXD5" s="307"/>
      <c r="QXH5" s="307"/>
      <c r="QXI5" s="307"/>
      <c r="QXJ5" s="304"/>
      <c r="QXK5" s="304"/>
      <c r="QXL5" s="305"/>
      <c r="QXQ5" s="307"/>
      <c r="QXU5" s="308"/>
      <c r="QXY5" s="307"/>
      <c r="QYC5" s="307"/>
      <c r="QYG5" s="307"/>
      <c r="QYH5" s="307"/>
      <c r="QYI5" s="304"/>
      <c r="QYJ5" s="304"/>
      <c r="QYK5" s="305"/>
      <c r="QYP5" s="307"/>
      <c r="QYT5" s="308"/>
      <c r="QYX5" s="307"/>
      <c r="QZB5" s="307"/>
      <c r="QZF5" s="307"/>
      <c r="QZG5" s="307"/>
      <c r="QZH5" s="304"/>
      <c r="QZI5" s="304"/>
      <c r="QZJ5" s="305"/>
      <c r="QZO5" s="307"/>
      <c r="QZS5" s="308"/>
      <c r="QZW5" s="307"/>
      <c r="RAA5" s="307"/>
      <c r="RAE5" s="307"/>
      <c r="RAF5" s="307"/>
      <c r="RAG5" s="304"/>
      <c r="RAH5" s="304"/>
      <c r="RAI5" s="305"/>
      <c r="RAN5" s="307"/>
      <c r="RAR5" s="308"/>
      <c r="RAV5" s="307"/>
      <c r="RAZ5" s="307"/>
      <c r="RBD5" s="307"/>
      <c r="RBE5" s="307"/>
      <c r="RBF5" s="304"/>
      <c r="RBG5" s="304"/>
      <c r="RBH5" s="305"/>
      <c r="RBM5" s="307"/>
      <c r="RBQ5" s="308"/>
      <c r="RBU5" s="307"/>
      <c r="RBY5" s="307"/>
      <c r="RCC5" s="307"/>
      <c r="RCD5" s="307"/>
      <c r="RCE5" s="304"/>
      <c r="RCF5" s="304"/>
      <c r="RCG5" s="305"/>
      <c r="RCL5" s="307"/>
      <c r="RCP5" s="308"/>
      <c r="RCT5" s="307"/>
      <c r="RCX5" s="307"/>
      <c r="RDB5" s="307"/>
      <c r="RDC5" s="307"/>
      <c r="RDD5" s="304"/>
      <c r="RDE5" s="304"/>
      <c r="RDF5" s="305"/>
      <c r="RDK5" s="307"/>
      <c r="RDO5" s="308"/>
      <c r="RDS5" s="307"/>
      <c r="RDW5" s="307"/>
      <c r="REA5" s="307"/>
      <c r="REB5" s="307"/>
      <c r="REC5" s="304"/>
      <c r="RED5" s="304"/>
      <c r="REE5" s="305"/>
      <c r="REJ5" s="307"/>
      <c r="REN5" s="308"/>
      <c r="RER5" s="307"/>
      <c r="REV5" s="307"/>
      <c r="REZ5" s="307"/>
      <c r="RFA5" s="307"/>
      <c r="RFB5" s="304"/>
      <c r="RFC5" s="304"/>
      <c r="RFD5" s="305"/>
      <c r="RFI5" s="307"/>
      <c r="RFM5" s="308"/>
      <c r="RFQ5" s="307"/>
      <c r="RFU5" s="307"/>
      <c r="RFY5" s="307"/>
      <c r="RFZ5" s="307"/>
      <c r="RGA5" s="304"/>
      <c r="RGB5" s="304"/>
      <c r="RGC5" s="305"/>
      <c r="RGH5" s="307"/>
      <c r="RGL5" s="308"/>
      <c r="RGP5" s="307"/>
      <c r="RGT5" s="307"/>
      <c r="RGX5" s="307"/>
      <c r="RGY5" s="307"/>
      <c r="RGZ5" s="304"/>
      <c r="RHA5" s="304"/>
      <c r="RHB5" s="305"/>
      <c r="RHG5" s="307"/>
      <c r="RHK5" s="308"/>
      <c r="RHO5" s="307"/>
      <c r="RHS5" s="307"/>
      <c r="RHW5" s="307"/>
      <c r="RHX5" s="307"/>
      <c r="RHY5" s="304"/>
      <c r="RHZ5" s="304"/>
      <c r="RIA5" s="305"/>
      <c r="RIF5" s="307"/>
      <c r="RIJ5" s="308"/>
      <c r="RIN5" s="307"/>
      <c r="RIR5" s="307"/>
      <c r="RIV5" s="307"/>
      <c r="RIW5" s="307"/>
      <c r="RIX5" s="304"/>
      <c r="RIY5" s="304"/>
      <c r="RIZ5" s="305"/>
      <c r="RJE5" s="307"/>
      <c r="RJI5" s="308"/>
      <c r="RJM5" s="307"/>
      <c r="RJQ5" s="307"/>
      <c r="RJU5" s="307"/>
      <c r="RJV5" s="307"/>
      <c r="RJW5" s="304"/>
      <c r="RJX5" s="304"/>
      <c r="RJY5" s="305"/>
      <c r="RKD5" s="307"/>
      <c r="RKH5" s="308"/>
      <c r="RKL5" s="307"/>
      <c r="RKP5" s="307"/>
      <c r="RKT5" s="307"/>
      <c r="RKU5" s="307"/>
      <c r="RKV5" s="304"/>
      <c r="RKW5" s="304"/>
      <c r="RKX5" s="305"/>
      <c r="RLC5" s="307"/>
      <c r="RLG5" s="308"/>
      <c r="RLK5" s="307"/>
      <c r="RLO5" s="307"/>
      <c r="RLS5" s="307"/>
      <c r="RLT5" s="307"/>
      <c r="RLU5" s="304"/>
      <c r="RLV5" s="304"/>
      <c r="RLW5" s="305"/>
      <c r="RMB5" s="307"/>
      <c r="RMF5" s="308"/>
      <c r="RMJ5" s="307"/>
      <c r="RMN5" s="307"/>
      <c r="RMR5" s="307"/>
      <c r="RMS5" s="307"/>
      <c r="RMT5" s="304"/>
      <c r="RMU5" s="304"/>
      <c r="RMV5" s="305"/>
      <c r="RNA5" s="307"/>
      <c r="RNE5" s="308"/>
      <c r="RNI5" s="307"/>
      <c r="RNM5" s="307"/>
      <c r="RNQ5" s="307"/>
      <c r="RNR5" s="307"/>
      <c r="RNS5" s="304"/>
      <c r="RNT5" s="304"/>
      <c r="RNU5" s="305"/>
      <c r="RNZ5" s="307"/>
      <c r="ROD5" s="308"/>
      <c r="ROH5" s="307"/>
      <c r="ROL5" s="307"/>
      <c r="ROP5" s="307"/>
      <c r="ROQ5" s="307"/>
      <c r="ROR5" s="304"/>
      <c r="ROS5" s="304"/>
      <c r="ROT5" s="305"/>
      <c r="ROY5" s="307"/>
      <c r="RPC5" s="308"/>
      <c r="RPG5" s="307"/>
      <c r="RPK5" s="307"/>
      <c r="RPO5" s="307"/>
      <c r="RPP5" s="307"/>
      <c r="RPQ5" s="304"/>
      <c r="RPR5" s="304"/>
      <c r="RPS5" s="305"/>
      <c r="RPX5" s="307"/>
      <c r="RQB5" s="308"/>
      <c r="RQF5" s="307"/>
      <c r="RQJ5" s="307"/>
      <c r="RQN5" s="307"/>
      <c r="RQO5" s="307"/>
      <c r="RQP5" s="304"/>
      <c r="RQQ5" s="304"/>
      <c r="RQR5" s="305"/>
      <c r="RQW5" s="307"/>
      <c r="RRA5" s="308"/>
      <c r="RRE5" s="307"/>
      <c r="RRI5" s="307"/>
      <c r="RRM5" s="307"/>
      <c r="RRN5" s="307"/>
      <c r="RRO5" s="304"/>
      <c r="RRP5" s="304"/>
      <c r="RRQ5" s="305"/>
      <c r="RRV5" s="307"/>
      <c r="RRZ5" s="308"/>
      <c r="RSD5" s="307"/>
      <c r="RSH5" s="307"/>
      <c r="RSL5" s="307"/>
      <c r="RSM5" s="307"/>
      <c r="RSN5" s="304"/>
      <c r="RSO5" s="304"/>
      <c r="RSP5" s="305"/>
      <c r="RSU5" s="307"/>
      <c r="RSY5" s="308"/>
      <c r="RTC5" s="307"/>
      <c r="RTG5" s="307"/>
      <c r="RTK5" s="307"/>
      <c r="RTL5" s="307"/>
      <c r="RTM5" s="304"/>
      <c r="RTN5" s="304"/>
      <c r="RTO5" s="305"/>
      <c r="RTT5" s="307"/>
      <c r="RTX5" s="308"/>
      <c r="RUB5" s="307"/>
      <c r="RUF5" s="307"/>
      <c r="RUJ5" s="307"/>
      <c r="RUK5" s="307"/>
      <c r="RUL5" s="304"/>
      <c r="RUM5" s="304"/>
      <c r="RUN5" s="305"/>
      <c r="RUS5" s="307"/>
      <c r="RUW5" s="308"/>
      <c r="RVA5" s="307"/>
      <c r="RVE5" s="307"/>
      <c r="RVI5" s="307"/>
      <c r="RVJ5" s="307"/>
      <c r="RVK5" s="304"/>
      <c r="RVL5" s="304"/>
      <c r="RVM5" s="305"/>
      <c r="RVR5" s="307"/>
      <c r="RVV5" s="308"/>
      <c r="RVZ5" s="307"/>
      <c r="RWD5" s="307"/>
      <c r="RWH5" s="307"/>
      <c r="RWI5" s="307"/>
      <c r="RWJ5" s="304"/>
      <c r="RWK5" s="304"/>
      <c r="RWL5" s="305"/>
      <c r="RWQ5" s="307"/>
      <c r="RWU5" s="308"/>
      <c r="RWY5" s="307"/>
      <c r="RXC5" s="307"/>
      <c r="RXG5" s="307"/>
      <c r="RXH5" s="307"/>
      <c r="RXI5" s="304"/>
      <c r="RXJ5" s="304"/>
      <c r="RXK5" s="305"/>
      <c r="RXP5" s="307"/>
      <c r="RXT5" s="308"/>
      <c r="RXX5" s="307"/>
      <c r="RYB5" s="307"/>
      <c r="RYF5" s="307"/>
      <c r="RYG5" s="307"/>
      <c r="RYH5" s="304"/>
      <c r="RYI5" s="304"/>
      <c r="RYJ5" s="305"/>
      <c r="RYO5" s="307"/>
      <c r="RYS5" s="308"/>
      <c r="RYW5" s="307"/>
      <c r="RZA5" s="307"/>
      <c r="RZE5" s="307"/>
      <c r="RZF5" s="307"/>
      <c r="RZG5" s="304"/>
      <c r="RZH5" s="304"/>
      <c r="RZI5" s="305"/>
      <c r="RZN5" s="307"/>
      <c r="RZR5" s="308"/>
      <c r="RZV5" s="307"/>
      <c r="RZZ5" s="307"/>
      <c r="SAD5" s="307"/>
      <c r="SAE5" s="307"/>
      <c r="SAF5" s="304"/>
      <c r="SAG5" s="304"/>
      <c r="SAH5" s="305"/>
      <c r="SAM5" s="307"/>
      <c r="SAQ5" s="308"/>
      <c r="SAU5" s="307"/>
      <c r="SAY5" s="307"/>
      <c r="SBC5" s="307"/>
      <c r="SBD5" s="307"/>
      <c r="SBE5" s="304"/>
      <c r="SBF5" s="304"/>
      <c r="SBG5" s="305"/>
      <c r="SBL5" s="307"/>
      <c r="SBP5" s="308"/>
      <c r="SBT5" s="307"/>
      <c r="SBX5" s="307"/>
      <c r="SCB5" s="307"/>
      <c r="SCC5" s="307"/>
      <c r="SCD5" s="304"/>
      <c r="SCE5" s="304"/>
      <c r="SCF5" s="305"/>
      <c r="SCK5" s="307"/>
      <c r="SCO5" s="308"/>
      <c r="SCS5" s="307"/>
      <c r="SCW5" s="307"/>
      <c r="SDA5" s="307"/>
      <c r="SDB5" s="307"/>
      <c r="SDC5" s="304"/>
      <c r="SDD5" s="304"/>
      <c r="SDE5" s="305"/>
      <c r="SDJ5" s="307"/>
      <c r="SDN5" s="308"/>
      <c r="SDR5" s="307"/>
      <c r="SDV5" s="307"/>
      <c r="SDZ5" s="307"/>
      <c r="SEA5" s="307"/>
      <c r="SEB5" s="304"/>
      <c r="SEC5" s="304"/>
      <c r="SED5" s="305"/>
      <c r="SEI5" s="307"/>
      <c r="SEM5" s="308"/>
      <c r="SEQ5" s="307"/>
      <c r="SEU5" s="307"/>
      <c r="SEY5" s="307"/>
      <c r="SEZ5" s="307"/>
      <c r="SFA5" s="304"/>
      <c r="SFB5" s="304"/>
      <c r="SFC5" s="305"/>
      <c r="SFH5" s="307"/>
      <c r="SFL5" s="308"/>
      <c r="SFP5" s="307"/>
      <c r="SFT5" s="307"/>
      <c r="SFX5" s="307"/>
      <c r="SFY5" s="307"/>
      <c r="SFZ5" s="304"/>
      <c r="SGA5" s="304"/>
      <c r="SGB5" s="305"/>
      <c r="SGG5" s="307"/>
      <c r="SGK5" s="308"/>
      <c r="SGO5" s="307"/>
      <c r="SGS5" s="307"/>
      <c r="SGW5" s="307"/>
      <c r="SGX5" s="307"/>
      <c r="SGY5" s="304"/>
      <c r="SGZ5" s="304"/>
      <c r="SHA5" s="305"/>
      <c r="SHF5" s="307"/>
      <c r="SHJ5" s="308"/>
      <c r="SHN5" s="307"/>
      <c r="SHR5" s="307"/>
      <c r="SHV5" s="307"/>
      <c r="SHW5" s="307"/>
      <c r="SHX5" s="304"/>
      <c r="SHY5" s="304"/>
      <c r="SHZ5" s="305"/>
      <c r="SIE5" s="307"/>
      <c r="SII5" s="308"/>
      <c r="SIM5" s="307"/>
      <c r="SIQ5" s="307"/>
      <c r="SIU5" s="307"/>
      <c r="SIV5" s="307"/>
      <c r="SIW5" s="304"/>
      <c r="SIX5" s="304"/>
      <c r="SIY5" s="305"/>
      <c r="SJD5" s="307"/>
      <c r="SJH5" s="308"/>
      <c r="SJL5" s="307"/>
      <c r="SJP5" s="307"/>
      <c r="SJT5" s="307"/>
      <c r="SJU5" s="307"/>
      <c r="SJV5" s="304"/>
      <c r="SJW5" s="304"/>
      <c r="SJX5" s="305"/>
      <c r="SKC5" s="307"/>
      <c r="SKG5" s="308"/>
      <c r="SKK5" s="307"/>
      <c r="SKO5" s="307"/>
      <c r="SKS5" s="307"/>
      <c r="SKT5" s="307"/>
      <c r="SKU5" s="304"/>
      <c r="SKV5" s="304"/>
      <c r="SKW5" s="305"/>
      <c r="SLB5" s="307"/>
      <c r="SLF5" s="308"/>
      <c r="SLJ5" s="307"/>
      <c r="SLN5" s="307"/>
      <c r="SLR5" s="307"/>
      <c r="SLS5" s="307"/>
      <c r="SLT5" s="304"/>
      <c r="SLU5" s="304"/>
      <c r="SLV5" s="305"/>
      <c r="SMA5" s="307"/>
      <c r="SME5" s="308"/>
      <c r="SMI5" s="307"/>
      <c r="SMM5" s="307"/>
      <c r="SMQ5" s="307"/>
      <c r="SMR5" s="307"/>
      <c r="SMS5" s="304"/>
      <c r="SMT5" s="304"/>
      <c r="SMU5" s="305"/>
      <c r="SMZ5" s="307"/>
      <c r="SND5" s="308"/>
      <c r="SNH5" s="307"/>
      <c r="SNL5" s="307"/>
      <c r="SNP5" s="307"/>
      <c r="SNQ5" s="307"/>
      <c r="SNR5" s="304"/>
      <c r="SNS5" s="304"/>
      <c r="SNT5" s="305"/>
      <c r="SNY5" s="307"/>
      <c r="SOC5" s="308"/>
      <c r="SOG5" s="307"/>
      <c r="SOK5" s="307"/>
      <c r="SOO5" s="307"/>
      <c r="SOP5" s="307"/>
      <c r="SOQ5" s="304"/>
      <c r="SOR5" s="304"/>
      <c r="SOS5" s="305"/>
      <c r="SOX5" s="307"/>
      <c r="SPB5" s="308"/>
      <c r="SPF5" s="307"/>
      <c r="SPJ5" s="307"/>
      <c r="SPN5" s="307"/>
      <c r="SPO5" s="307"/>
      <c r="SPP5" s="304"/>
      <c r="SPQ5" s="304"/>
      <c r="SPR5" s="305"/>
      <c r="SPW5" s="307"/>
      <c r="SQA5" s="308"/>
      <c r="SQE5" s="307"/>
      <c r="SQI5" s="307"/>
      <c r="SQM5" s="307"/>
      <c r="SQN5" s="307"/>
      <c r="SQO5" s="304"/>
      <c r="SQP5" s="304"/>
      <c r="SQQ5" s="305"/>
      <c r="SQV5" s="307"/>
      <c r="SQZ5" s="308"/>
      <c r="SRD5" s="307"/>
      <c r="SRH5" s="307"/>
      <c r="SRL5" s="307"/>
      <c r="SRM5" s="307"/>
      <c r="SRN5" s="304"/>
      <c r="SRO5" s="304"/>
      <c r="SRP5" s="305"/>
      <c r="SRU5" s="307"/>
      <c r="SRY5" s="308"/>
      <c r="SSC5" s="307"/>
      <c r="SSG5" s="307"/>
      <c r="SSK5" s="307"/>
      <c r="SSL5" s="307"/>
      <c r="SSM5" s="304"/>
      <c r="SSN5" s="304"/>
      <c r="SSO5" s="305"/>
      <c r="SST5" s="307"/>
      <c r="SSX5" s="308"/>
      <c r="STB5" s="307"/>
      <c r="STF5" s="307"/>
      <c r="STJ5" s="307"/>
      <c r="STK5" s="307"/>
      <c r="STL5" s="304"/>
      <c r="STM5" s="304"/>
      <c r="STN5" s="305"/>
      <c r="STS5" s="307"/>
      <c r="STW5" s="308"/>
      <c r="SUA5" s="307"/>
      <c r="SUE5" s="307"/>
      <c r="SUI5" s="307"/>
      <c r="SUJ5" s="307"/>
      <c r="SUK5" s="304"/>
      <c r="SUL5" s="304"/>
      <c r="SUM5" s="305"/>
      <c r="SUR5" s="307"/>
      <c r="SUV5" s="308"/>
      <c r="SUZ5" s="307"/>
      <c r="SVD5" s="307"/>
      <c r="SVH5" s="307"/>
      <c r="SVI5" s="307"/>
      <c r="SVJ5" s="304"/>
      <c r="SVK5" s="304"/>
      <c r="SVL5" s="305"/>
      <c r="SVQ5" s="307"/>
      <c r="SVU5" s="308"/>
      <c r="SVY5" s="307"/>
      <c r="SWC5" s="307"/>
      <c r="SWG5" s="307"/>
      <c r="SWH5" s="307"/>
      <c r="SWI5" s="304"/>
      <c r="SWJ5" s="304"/>
      <c r="SWK5" s="305"/>
      <c r="SWP5" s="307"/>
      <c r="SWT5" s="308"/>
      <c r="SWX5" s="307"/>
      <c r="SXB5" s="307"/>
      <c r="SXF5" s="307"/>
      <c r="SXG5" s="307"/>
      <c r="SXH5" s="304"/>
      <c r="SXI5" s="304"/>
      <c r="SXJ5" s="305"/>
      <c r="SXO5" s="307"/>
      <c r="SXS5" s="308"/>
      <c r="SXW5" s="307"/>
      <c r="SYA5" s="307"/>
      <c r="SYE5" s="307"/>
      <c r="SYF5" s="307"/>
      <c r="SYG5" s="304"/>
      <c r="SYH5" s="304"/>
      <c r="SYI5" s="305"/>
      <c r="SYN5" s="307"/>
      <c r="SYR5" s="308"/>
      <c r="SYV5" s="307"/>
      <c r="SYZ5" s="307"/>
      <c r="SZD5" s="307"/>
      <c r="SZE5" s="307"/>
      <c r="SZF5" s="304"/>
      <c r="SZG5" s="304"/>
      <c r="SZH5" s="305"/>
      <c r="SZM5" s="307"/>
      <c r="SZQ5" s="308"/>
      <c r="SZU5" s="307"/>
      <c r="SZY5" s="307"/>
      <c r="TAC5" s="307"/>
      <c r="TAD5" s="307"/>
      <c r="TAE5" s="304"/>
      <c r="TAF5" s="304"/>
      <c r="TAG5" s="305"/>
      <c r="TAL5" s="307"/>
      <c r="TAP5" s="308"/>
      <c r="TAT5" s="307"/>
      <c r="TAX5" s="307"/>
      <c r="TBB5" s="307"/>
      <c r="TBC5" s="307"/>
      <c r="TBD5" s="304"/>
      <c r="TBE5" s="304"/>
      <c r="TBF5" s="305"/>
      <c r="TBK5" s="307"/>
      <c r="TBO5" s="308"/>
      <c r="TBS5" s="307"/>
      <c r="TBW5" s="307"/>
      <c r="TCA5" s="307"/>
      <c r="TCB5" s="307"/>
      <c r="TCC5" s="304"/>
      <c r="TCD5" s="304"/>
      <c r="TCE5" s="305"/>
      <c r="TCJ5" s="307"/>
      <c r="TCN5" s="308"/>
      <c r="TCR5" s="307"/>
      <c r="TCV5" s="307"/>
      <c r="TCZ5" s="307"/>
      <c r="TDA5" s="307"/>
      <c r="TDB5" s="304"/>
      <c r="TDC5" s="304"/>
      <c r="TDD5" s="305"/>
      <c r="TDI5" s="307"/>
      <c r="TDM5" s="308"/>
      <c r="TDQ5" s="307"/>
      <c r="TDU5" s="307"/>
      <c r="TDY5" s="307"/>
      <c r="TDZ5" s="307"/>
      <c r="TEA5" s="304"/>
      <c r="TEB5" s="304"/>
      <c r="TEC5" s="305"/>
      <c r="TEH5" s="307"/>
      <c r="TEL5" s="308"/>
      <c r="TEP5" s="307"/>
      <c r="TET5" s="307"/>
      <c r="TEX5" s="307"/>
      <c r="TEY5" s="307"/>
      <c r="TEZ5" s="304"/>
      <c r="TFA5" s="304"/>
      <c r="TFB5" s="305"/>
      <c r="TFG5" s="307"/>
      <c r="TFK5" s="308"/>
      <c r="TFO5" s="307"/>
      <c r="TFS5" s="307"/>
      <c r="TFW5" s="307"/>
      <c r="TFX5" s="307"/>
      <c r="TFY5" s="304"/>
      <c r="TFZ5" s="304"/>
      <c r="TGA5" s="305"/>
      <c r="TGF5" s="307"/>
      <c r="TGJ5" s="308"/>
      <c r="TGN5" s="307"/>
      <c r="TGR5" s="307"/>
      <c r="TGV5" s="307"/>
      <c r="TGW5" s="307"/>
      <c r="TGX5" s="304"/>
      <c r="TGY5" s="304"/>
      <c r="TGZ5" s="305"/>
      <c r="THE5" s="307"/>
      <c r="THI5" s="308"/>
      <c r="THM5" s="307"/>
      <c r="THQ5" s="307"/>
      <c r="THU5" s="307"/>
      <c r="THV5" s="307"/>
      <c r="THW5" s="304"/>
      <c r="THX5" s="304"/>
      <c r="THY5" s="305"/>
      <c r="TID5" s="307"/>
      <c r="TIH5" s="308"/>
      <c r="TIL5" s="307"/>
      <c r="TIP5" s="307"/>
      <c r="TIT5" s="307"/>
      <c r="TIU5" s="307"/>
      <c r="TIV5" s="304"/>
      <c r="TIW5" s="304"/>
      <c r="TIX5" s="305"/>
      <c r="TJC5" s="307"/>
      <c r="TJG5" s="308"/>
      <c r="TJK5" s="307"/>
      <c r="TJO5" s="307"/>
      <c r="TJS5" s="307"/>
      <c r="TJT5" s="307"/>
      <c r="TJU5" s="304"/>
      <c r="TJV5" s="304"/>
      <c r="TJW5" s="305"/>
      <c r="TKB5" s="307"/>
      <c r="TKF5" s="308"/>
      <c r="TKJ5" s="307"/>
      <c r="TKN5" s="307"/>
      <c r="TKR5" s="307"/>
      <c r="TKS5" s="307"/>
      <c r="TKT5" s="304"/>
      <c r="TKU5" s="304"/>
      <c r="TKV5" s="305"/>
      <c r="TLA5" s="307"/>
      <c r="TLE5" s="308"/>
      <c r="TLI5" s="307"/>
      <c r="TLM5" s="307"/>
      <c r="TLQ5" s="307"/>
      <c r="TLR5" s="307"/>
      <c r="TLS5" s="304"/>
      <c r="TLT5" s="304"/>
      <c r="TLU5" s="305"/>
      <c r="TLZ5" s="307"/>
      <c r="TMD5" s="308"/>
      <c r="TMH5" s="307"/>
      <c r="TML5" s="307"/>
      <c r="TMP5" s="307"/>
      <c r="TMQ5" s="307"/>
      <c r="TMR5" s="304"/>
      <c r="TMS5" s="304"/>
      <c r="TMT5" s="305"/>
      <c r="TMY5" s="307"/>
      <c r="TNC5" s="308"/>
      <c r="TNG5" s="307"/>
      <c r="TNK5" s="307"/>
      <c r="TNO5" s="307"/>
      <c r="TNP5" s="307"/>
      <c r="TNQ5" s="304"/>
      <c r="TNR5" s="304"/>
      <c r="TNS5" s="305"/>
      <c r="TNX5" s="307"/>
      <c r="TOB5" s="308"/>
      <c r="TOF5" s="307"/>
      <c r="TOJ5" s="307"/>
      <c r="TON5" s="307"/>
      <c r="TOO5" s="307"/>
      <c r="TOP5" s="304"/>
      <c r="TOQ5" s="304"/>
      <c r="TOR5" s="305"/>
      <c r="TOW5" s="307"/>
      <c r="TPA5" s="308"/>
      <c r="TPE5" s="307"/>
      <c r="TPI5" s="307"/>
      <c r="TPM5" s="307"/>
      <c r="TPN5" s="307"/>
      <c r="TPO5" s="304"/>
      <c r="TPP5" s="304"/>
      <c r="TPQ5" s="305"/>
      <c r="TPV5" s="307"/>
      <c r="TPZ5" s="308"/>
      <c r="TQD5" s="307"/>
      <c r="TQH5" s="307"/>
      <c r="TQL5" s="307"/>
      <c r="TQM5" s="307"/>
      <c r="TQN5" s="304"/>
      <c r="TQO5" s="304"/>
      <c r="TQP5" s="305"/>
      <c r="TQU5" s="307"/>
      <c r="TQY5" s="308"/>
      <c r="TRC5" s="307"/>
      <c r="TRG5" s="307"/>
      <c r="TRK5" s="307"/>
      <c r="TRL5" s="307"/>
      <c r="TRM5" s="304"/>
      <c r="TRN5" s="304"/>
      <c r="TRO5" s="305"/>
      <c r="TRT5" s="307"/>
      <c r="TRX5" s="308"/>
      <c r="TSB5" s="307"/>
      <c r="TSF5" s="307"/>
      <c r="TSJ5" s="307"/>
      <c r="TSK5" s="307"/>
      <c r="TSL5" s="304"/>
      <c r="TSM5" s="304"/>
      <c r="TSN5" s="305"/>
      <c r="TSS5" s="307"/>
      <c r="TSW5" s="308"/>
      <c r="TTA5" s="307"/>
      <c r="TTE5" s="307"/>
      <c r="TTI5" s="307"/>
      <c r="TTJ5" s="307"/>
      <c r="TTK5" s="304"/>
      <c r="TTL5" s="304"/>
      <c r="TTM5" s="305"/>
      <c r="TTR5" s="307"/>
      <c r="TTV5" s="308"/>
      <c r="TTZ5" s="307"/>
      <c r="TUD5" s="307"/>
      <c r="TUH5" s="307"/>
      <c r="TUI5" s="307"/>
      <c r="TUJ5" s="304"/>
      <c r="TUK5" s="304"/>
      <c r="TUL5" s="305"/>
      <c r="TUQ5" s="307"/>
      <c r="TUU5" s="308"/>
      <c r="TUY5" s="307"/>
      <c r="TVC5" s="307"/>
      <c r="TVG5" s="307"/>
      <c r="TVH5" s="307"/>
      <c r="TVI5" s="304"/>
      <c r="TVJ5" s="304"/>
      <c r="TVK5" s="305"/>
      <c r="TVP5" s="307"/>
      <c r="TVT5" s="308"/>
      <c r="TVX5" s="307"/>
      <c r="TWB5" s="307"/>
      <c r="TWF5" s="307"/>
      <c r="TWG5" s="307"/>
      <c r="TWH5" s="304"/>
      <c r="TWI5" s="304"/>
      <c r="TWJ5" s="305"/>
      <c r="TWO5" s="307"/>
      <c r="TWS5" s="308"/>
      <c r="TWW5" s="307"/>
      <c r="TXA5" s="307"/>
      <c r="TXE5" s="307"/>
      <c r="TXF5" s="307"/>
      <c r="TXG5" s="304"/>
      <c r="TXH5" s="304"/>
      <c r="TXI5" s="305"/>
      <c r="TXN5" s="307"/>
      <c r="TXR5" s="308"/>
      <c r="TXV5" s="307"/>
      <c r="TXZ5" s="307"/>
      <c r="TYD5" s="307"/>
      <c r="TYE5" s="307"/>
      <c r="TYF5" s="304"/>
      <c r="TYG5" s="304"/>
      <c r="TYH5" s="305"/>
      <c r="TYM5" s="307"/>
      <c r="TYQ5" s="308"/>
      <c r="TYU5" s="307"/>
      <c r="TYY5" s="307"/>
      <c r="TZC5" s="307"/>
      <c r="TZD5" s="307"/>
      <c r="TZE5" s="304"/>
      <c r="TZF5" s="304"/>
      <c r="TZG5" s="305"/>
      <c r="TZL5" s="307"/>
      <c r="TZP5" s="308"/>
      <c r="TZT5" s="307"/>
      <c r="TZX5" s="307"/>
      <c r="UAB5" s="307"/>
      <c r="UAC5" s="307"/>
      <c r="UAD5" s="304"/>
      <c r="UAE5" s="304"/>
      <c r="UAF5" s="305"/>
      <c r="UAK5" s="307"/>
      <c r="UAO5" s="308"/>
      <c r="UAS5" s="307"/>
      <c r="UAW5" s="307"/>
      <c r="UBA5" s="307"/>
      <c r="UBB5" s="307"/>
      <c r="UBC5" s="304"/>
      <c r="UBD5" s="304"/>
      <c r="UBE5" s="305"/>
      <c r="UBJ5" s="307"/>
      <c r="UBN5" s="308"/>
      <c r="UBR5" s="307"/>
      <c r="UBV5" s="307"/>
      <c r="UBZ5" s="307"/>
      <c r="UCA5" s="307"/>
      <c r="UCB5" s="304"/>
      <c r="UCC5" s="304"/>
      <c r="UCD5" s="305"/>
      <c r="UCI5" s="307"/>
      <c r="UCM5" s="308"/>
      <c r="UCQ5" s="307"/>
      <c r="UCU5" s="307"/>
      <c r="UCY5" s="307"/>
      <c r="UCZ5" s="307"/>
      <c r="UDA5" s="304"/>
      <c r="UDB5" s="304"/>
      <c r="UDC5" s="305"/>
      <c r="UDH5" s="307"/>
      <c r="UDL5" s="308"/>
      <c r="UDP5" s="307"/>
      <c r="UDT5" s="307"/>
      <c r="UDX5" s="307"/>
      <c r="UDY5" s="307"/>
      <c r="UDZ5" s="304"/>
      <c r="UEA5" s="304"/>
      <c r="UEB5" s="305"/>
      <c r="UEG5" s="307"/>
      <c r="UEK5" s="308"/>
      <c r="UEO5" s="307"/>
      <c r="UES5" s="307"/>
      <c r="UEW5" s="307"/>
      <c r="UEX5" s="307"/>
      <c r="UEY5" s="304"/>
      <c r="UEZ5" s="304"/>
      <c r="UFA5" s="305"/>
      <c r="UFF5" s="307"/>
      <c r="UFJ5" s="308"/>
      <c r="UFN5" s="307"/>
      <c r="UFR5" s="307"/>
      <c r="UFV5" s="307"/>
      <c r="UFW5" s="307"/>
      <c r="UFX5" s="304"/>
      <c r="UFY5" s="304"/>
      <c r="UFZ5" s="305"/>
      <c r="UGE5" s="307"/>
      <c r="UGI5" s="308"/>
      <c r="UGM5" s="307"/>
      <c r="UGQ5" s="307"/>
      <c r="UGU5" s="307"/>
      <c r="UGV5" s="307"/>
      <c r="UGW5" s="304"/>
      <c r="UGX5" s="304"/>
      <c r="UGY5" s="305"/>
      <c r="UHD5" s="307"/>
      <c r="UHH5" s="308"/>
      <c r="UHL5" s="307"/>
      <c r="UHP5" s="307"/>
      <c r="UHT5" s="307"/>
      <c r="UHU5" s="307"/>
      <c r="UHV5" s="304"/>
      <c r="UHW5" s="304"/>
      <c r="UHX5" s="305"/>
      <c r="UIC5" s="307"/>
      <c r="UIG5" s="308"/>
      <c r="UIK5" s="307"/>
      <c r="UIO5" s="307"/>
      <c r="UIS5" s="307"/>
      <c r="UIT5" s="307"/>
      <c r="UIU5" s="304"/>
      <c r="UIV5" s="304"/>
      <c r="UIW5" s="305"/>
      <c r="UJB5" s="307"/>
      <c r="UJF5" s="308"/>
      <c r="UJJ5" s="307"/>
      <c r="UJN5" s="307"/>
      <c r="UJR5" s="307"/>
      <c r="UJS5" s="307"/>
      <c r="UJT5" s="304"/>
      <c r="UJU5" s="304"/>
      <c r="UJV5" s="305"/>
      <c r="UKA5" s="307"/>
      <c r="UKE5" s="308"/>
      <c r="UKI5" s="307"/>
      <c r="UKM5" s="307"/>
      <c r="UKQ5" s="307"/>
      <c r="UKR5" s="307"/>
      <c r="UKS5" s="304"/>
      <c r="UKT5" s="304"/>
      <c r="UKU5" s="305"/>
      <c r="UKZ5" s="307"/>
      <c r="ULD5" s="308"/>
      <c r="ULH5" s="307"/>
      <c r="ULL5" s="307"/>
      <c r="ULP5" s="307"/>
      <c r="ULQ5" s="307"/>
      <c r="ULR5" s="304"/>
      <c r="ULS5" s="304"/>
      <c r="ULT5" s="305"/>
      <c r="ULY5" s="307"/>
      <c r="UMC5" s="308"/>
      <c r="UMG5" s="307"/>
      <c r="UMK5" s="307"/>
      <c r="UMO5" s="307"/>
      <c r="UMP5" s="307"/>
      <c r="UMQ5" s="304"/>
      <c r="UMR5" s="304"/>
      <c r="UMS5" s="305"/>
      <c r="UMX5" s="307"/>
      <c r="UNB5" s="308"/>
      <c r="UNF5" s="307"/>
      <c r="UNJ5" s="307"/>
      <c r="UNN5" s="307"/>
      <c r="UNO5" s="307"/>
      <c r="UNP5" s="304"/>
      <c r="UNQ5" s="304"/>
      <c r="UNR5" s="305"/>
      <c r="UNW5" s="307"/>
      <c r="UOA5" s="308"/>
      <c r="UOE5" s="307"/>
      <c r="UOI5" s="307"/>
      <c r="UOM5" s="307"/>
      <c r="UON5" s="307"/>
      <c r="UOO5" s="304"/>
      <c r="UOP5" s="304"/>
      <c r="UOQ5" s="305"/>
      <c r="UOV5" s="307"/>
      <c r="UOZ5" s="308"/>
      <c r="UPD5" s="307"/>
      <c r="UPH5" s="307"/>
      <c r="UPL5" s="307"/>
      <c r="UPM5" s="307"/>
      <c r="UPN5" s="304"/>
      <c r="UPO5" s="304"/>
      <c r="UPP5" s="305"/>
      <c r="UPU5" s="307"/>
      <c r="UPY5" s="308"/>
      <c r="UQC5" s="307"/>
      <c r="UQG5" s="307"/>
      <c r="UQK5" s="307"/>
      <c r="UQL5" s="307"/>
      <c r="UQM5" s="304"/>
      <c r="UQN5" s="304"/>
      <c r="UQO5" s="305"/>
      <c r="UQT5" s="307"/>
      <c r="UQX5" s="308"/>
      <c r="URB5" s="307"/>
      <c r="URF5" s="307"/>
      <c r="URJ5" s="307"/>
      <c r="URK5" s="307"/>
      <c r="URL5" s="304"/>
      <c r="URM5" s="304"/>
      <c r="URN5" s="305"/>
      <c r="URS5" s="307"/>
      <c r="URW5" s="308"/>
      <c r="USA5" s="307"/>
      <c r="USE5" s="307"/>
      <c r="USI5" s="307"/>
      <c r="USJ5" s="307"/>
      <c r="USK5" s="304"/>
      <c r="USL5" s="304"/>
      <c r="USM5" s="305"/>
      <c r="USR5" s="307"/>
      <c r="USV5" s="308"/>
      <c r="USZ5" s="307"/>
      <c r="UTD5" s="307"/>
      <c r="UTH5" s="307"/>
      <c r="UTI5" s="307"/>
      <c r="UTJ5" s="304"/>
      <c r="UTK5" s="304"/>
      <c r="UTL5" s="305"/>
      <c r="UTQ5" s="307"/>
      <c r="UTU5" s="308"/>
      <c r="UTY5" s="307"/>
      <c r="UUC5" s="307"/>
      <c r="UUG5" s="307"/>
      <c r="UUH5" s="307"/>
      <c r="UUI5" s="304"/>
      <c r="UUJ5" s="304"/>
      <c r="UUK5" s="305"/>
      <c r="UUP5" s="307"/>
      <c r="UUT5" s="308"/>
      <c r="UUX5" s="307"/>
      <c r="UVB5" s="307"/>
      <c r="UVF5" s="307"/>
      <c r="UVG5" s="307"/>
      <c r="UVH5" s="304"/>
      <c r="UVI5" s="304"/>
      <c r="UVJ5" s="305"/>
      <c r="UVO5" s="307"/>
      <c r="UVS5" s="308"/>
      <c r="UVW5" s="307"/>
      <c r="UWA5" s="307"/>
      <c r="UWE5" s="307"/>
      <c r="UWF5" s="307"/>
      <c r="UWG5" s="304"/>
      <c r="UWH5" s="304"/>
      <c r="UWI5" s="305"/>
      <c r="UWN5" s="307"/>
      <c r="UWR5" s="308"/>
      <c r="UWV5" s="307"/>
      <c r="UWZ5" s="307"/>
      <c r="UXD5" s="307"/>
      <c r="UXE5" s="307"/>
      <c r="UXF5" s="304"/>
      <c r="UXG5" s="304"/>
      <c r="UXH5" s="305"/>
      <c r="UXM5" s="307"/>
      <c r="UXQ5" s="308"/>
      <c r="UXU5" s="307"/>
      <c r="UXY5" s="307"/>
      <c r="UYC5" s="307"/>
      <c r="UYD5" s="307"/>
      <c r="UYE5" s="304"/>
      <c r="UYF5" s="304"/>
      <c r="UYG5" s="305"/>
      <c r="UYL5" s="307"/>
      <c r="UYP5" s="308"/>
      <c r="UYT5" s="307"/>
      <c r="UYX5" s="307"/>
      <c r="UZB5" s="307"/>
      <c r="UZC5" s="307"/>
      <c r="UZD5" s="304"/>
      <c r="UZE5" s="304"/>
      <c r="UZF5" s="305"/>
      <c r="UZK5" s="307"/>
      <c r="UZO5" s="308"/>
      <c r="UZS5" s="307"/>
      <c r="UZW5" s="307"/>
      <c r="VAA5" s="307"/>
      <c r="VAB5" s="307"/>
      <c r="VAC5" s="304"/>
      <c r="VAD5" s="304"/>
      <c r="VAE5" s="305"/>
      <c r="VAJ5" s="307"/>
      <c r="VAN5" s="308"/>
      <c r="VAR5" s="307"/>
      <c r="VAV5" s="307"/>
      <c r="VAZ5" s="307"/>
      <c r="VBA5" s="307"/>
      <c r="VBB5" s="304"/>
      <c r="VBC5" s="304"/>
      <c r="VBD5" s="305"/>
      <c r="VBI5" s="307"/>
      <c r="VBM5" s="308"/>
      <c r="VBQ5" s="307"/>
      <c r="VBU5" s="307"/>
      <c r="VBY5" s="307"/>
      <c r="VBZ5" s="307"/>
      <c r="VCA5" s="304"/>
      <c r="VCB5" s="304"/>
      <c r="VCC5" s="305"/>
      <c r="VCH5" s="307"/>
      <c r="VCL5" s="308"/>
      <c r="VCP5" s="307"/>
      <c r="VCT5" s="307"/>
      <c r="VCX5" s="307"/>
      <c r="VCY5" s="307"/>
      <c r="VCZ5" s="304"/>
      <c r="VDA5" s="304"/>
      <c r="VDB5" s="305"/>
      <c r="VDG5" s="307"/>
      <c r="VDK5" s="308"/>
      <c r="VDO5" s="307"/>
      <c r="VDS5" s="307"/>
      <c r="VDW5" s="307"/>
      <c r="VDX5" s="307"/>
      <c r="VDY5" s="304"/>
      <c r="VDZ5" s="304"/>
      <c r="VEA5" s="305"/>
      <c r="VEF5" s="307"/>
      <c r="VEJ5" s="308"/>
      <c r="VEN5" s="307"/>
      <c r="VER5" s="307"/>
      <c r="VEV5" s="307"/>
      <c r="VEW5" s="307"/>
      <c r="VEX5" s="304"/>
      <c r="VEY5" s="304"/>
      <c r="VEZ5" s="305"/>
      <c r="VFE5" s="307"/>
      <c r="VFI5" s="308"/>
      <c r="VFM5" s="307"/>
      <c r="VFQ5" s="307"/>
      <c r="VFU5" s="307"/>
      <c r="VFV5" s="307"/>
      <c r="VFW5" s="304"/>
      <c r="VFX5" s="304"/>
      <c r="VFY5" s="305"/>
      <c r="VGD5" s="307"/>
      <c r="VGH5" s="308"/>
      <c r="VGL5" s="307"/>
      <c r="VGP5" s="307"/>
      <c r="VGT5" s="307"/>
      <c r="VGU5" s="307"/>
      <c r="VGV5" s="304"/>
      <c r="VGW5" s="304"/>
      <c r="VGX5" s="305"/>
      <c r="VHC5" s="307"/>
      <c r="VHG5" s="308"/>
      <c r="VHK5" s="307"/>
      <c r="VHO5" s="307"/>
      <c r="VHS5" s="307"/>
      <c r="VHT5" s="307"/>
      <c r="VHU5" s="304"/>
      <c r="VHV5" s="304"/>
      <c r="VHW5" s="305"/>
      <c r="VIB5" s="307"/>
      <c r="VIF5" s="308"/>
      <c r="VIJ5" s="307"/>
      <c r="VIN5" s="307"/>
      <c r="VIR5" s="307"/>
      <c r="VIS5" s="307"/>
      <c r="VIT5" s="304"/>
      <c r="VIU5" s="304"/>
      <c r="VIV5" s="305"/>
      <c r="VJA5" s="307"/>
      <c r="VJE5" s="308"/>
      <c r="VJI5" s="307"/>
      <c r="VJM5" s="307"/>
      <c r="VJQ5" s="307"/>
      <c r="VJR5" s="307"/>
      <c r="VJS5" s="304"/>
      <c r="VJT5" s="304"/>
      <c r="VJU5" s="305"/>
      <c r="VJZ5" s="307"/>
      <c r="VKD5" s="308"/>
      <c r="VKH5" s="307"/>
      <c r="VKL5" s="307"/>
      <c r="VKP5" s="307"/>
      <c r="VKQ5" s="307"/>
      <c r="VKR5" s="304"/>
      <c r="VKS5" s="304"/>
      <c r="VKT5" s="305"/>
      <c r="VKY5" s="307"/>
      <c r="VLC5" s="308"/>
      <c r="VLG5" s="307"/>
      <c r="VLK5" s="307"/>
      <c r="VLO5" s="307"/>
      <c r="VLP5" s="307"/>
      <c r="VLQ5" s="304"/>
      <c r="VLR5" s="304"/>
      <c r="VLS5" s="305"/>
      <c r="VLX5" s="307"/>
      <c r="VMB5" s="308"/>
      <c r="VMF5" s="307"/>
      <c r="VMJ5" s="307"/>
      <c r="VMN5" s="307"/>
      <c r="VMO5" s="307"/>
      <c r="VMP5" s="304"/>
      <c r="VMQ5" s="304"/>
      <c r="VMR5" s="305"/>
      <c r="VMW5" s="307"/>
      <c r="VNA5" s="308"/>
      <c r="VNE5" s="307"/>
      <c r="VNI5" s="307"/>
      <c r="VNM5" s="307"/>
      <c r="VNN5" s="307"/>
      <c r="VNO5" s="304"/>
      <c r="VNP5" s="304"/>
      <c r="VNQ5" s="305"/>
      <c r="VNV5" s="307"/>
      <c r="VNZ5" s="308"/>
      <c r="VOD5" s="307"/>
      <c r="VOH5" s="307"/>
      <c r="VOL5" s="307"/>
      <c r="VOM5" s="307"/>
      <c r="VON5" s="304"/>
      <c r="VOO5" s="304"/>
      <c r="VOP5" s="305"/>
      <c r="VOU5" s="307"/>
      <c r="VOY5" s="308"/>
      <c r="VPC5" s="307"/>
      <c r="VPG5" s="307"/>
      <c r="VPK5" s="307"/>
      <c r="VPL5" s="307"/>
      <c r="VPM5" s="304"/>
      <c r="VPN5" s="304"/>
      <c r="VPO5" s="305"/>
      <c r="VPT5" s="307"/>
      <c r="VPX5" s="308"/>
      <c r="VQB5" s="307"/>
      <c r="VQF5" s="307"/>
      <c r="VQJ5" s="307"/>
      <c r="VQK5" s="307"/>
      <c r="VQL5" s="304"/>
      <c r="VQM5" s="304"/>
      <c r="VQN5" s="305"/>
      <c r="VQS5" s="307"/>
      <c r="VQW5" s="308"/>
      <c r="VRA5" s="307"/>
      <c r="VRE5" s="307"/>
      <c r="VRI5" s="307"/>
      <c r="VRJ5" s="307"/>
      <c r="VRK5" s="304"/>
      <c r="VRL5" s="304"/>
      <c r="VRM5" s="305"/>
      <c r="VRR5" s="307"/>
      <c r="VRV5" s="308"/>
      <c r="VRZ5" s="307"/>
      <c r="VSD5" s="307"/>
      <c r="VSH5" s="307"/>
      <c r="VSI5" s="307"/>
      <c r="VSJ5" s="304"/>
      <c r="VSK5" s="304"/>
      <c r="VSL5" s="305"/>
      <c r="VSQ5" s="307"/>
      <c r="VSU5" s="308"/>
      <c r="VSY5" s="307"/>
      <c r="VTC5" s="307"/>
      <c r="VTG5" s="307"/>
      <c r="VTH5" s="307"/>
      <c r="VTI5" s="304"/>
      <c r="VTJ5" s="304"/>
      <c r="VTK5" s="305"/>
      <c r="VTP5" s="307"/>
      <c r="VTT5" s="308"/>
      <c r="VTX5" s="307"/>
      <c r="VUB5" s="307"/>
      <c r="VUF5" s="307"/>
      <c r="VUG5" s="307"/>
      <c r="VUH5" s="304"/>
      <c r="VUI5" s="304"/>
      <c r="VUJ5" s="305"/>
      <c r="VUO5" s="307"/>
      <c r="VUS5" s="308"/>
      <c r="VUW5" s="307"/>
      <c r="VVA5" s="307"/>
      <c r="VVE5" s="307"/>
      <c r="VVF5" s="307"/>
      <c r="VVG5" s="304"/>
      <c r="VVH5" s="304"/>
      <c r="VVI5" s="305"/>
      <c r="VVN5" s="307"/>
      <c r="VVR5" s="308"/>
      <c r="VVV5" s="307"/>
      <c r="VVZ5" s="307"/>
      <c r="VWD5" s="307"/>
      <c r="VWE5" s="307"/>
      <c r="VWF5" s="304"/>
      <c r="VWG5" s="304"/>
      <c r="VWH5" s="305"/>
      <c r="VWM5" s="307"/>
      <c r="VWQ5" s="308"/>
      <c r="VWU5" s="307"/>
      <c r="VWY5" s="307"/>
      <c r="VXC5" s="307"/>
      <c r="VXD5" s="307"/>
      <c r="VXE5" s="304"/>
      <c r="VXF5" s="304"/>
      <c r="VXG5" s="305"/>
      <c r="VXL5" s="307"/>
      <c r="VXP5" s="308"/>
      <c r="VXT5" s="307"/>
      <c r="VXX5" s="307"/>
      <c r="VYB5" s="307"/>
      <c r="VYC5" s="307"/>
      <c r="VYD5" s="304"/>
      <c r="VYE5" s="304"/>
      <c r="VYF5" s="305"/>
      <c r="VYK5" s="307"/>
      <c r="VYO5" s="308"/>
      <c r="VYS5" s="307"/>
      <c r="VYW5" s="307"/>
      <c r="VZA5" s="307"/>
      <c r="VZB5" s="307"/>
      <c r="VZC5" s="304"/>
      <c r="VZD5" s="304"/>
      <c r="VZE5" s="305"/>
      <c r="VZJ5" s="307"/>
      <c r="VZN5" s="308"/>
      <c r="VZR5" s="307"/>
      <c r="VZV5" s="307"/>
      <c r="VZZ5" s="307"/>
      <c r="WAA5" s="307"/>
      <c r="WAB5" s="304"/>
      <c r="WAC5" s="304"/>
      <c r="WAD5" s="305"/>
      <c r="WAI5" s="307"/>
      <c r="WAM5" s="308"/>
      <c r="WAQ5" s="307"/>
      <c r="WAU5" s="307"/>
      <c r="WAY5" s="307"/>
      <c r="WAZ5" s="307"/>
      <c r="WBA5" s="304"/>
      <c r="WBB5" s="304"/>
      <c r="WBC5" s="305"/>
      <c r="WBH5" s="307"/>
      <c r="WBL5" s="308"/>
      <c r="WBP5" s="307"/>
      <c r="WBT5" s="307"/>
      <c r="WBX5" s="307"/>
      <c r="WBY5" s="307"/>
      <c r="WBZ5" s="304"/>
      <c r="WCA5" s="304"/>
      <c r="WCB5" s="305"/>
      <c r="WCG5" s="307"/>
      <c r="WCK5" s="308"/>
      <c r="WCO5" s="307"/>
      <c r="WCS5" s="307"/>
      <c r="WCW5" s="307"/>
      <c r="WCX5" s="307"/>
      <c r="WCY5" s="304"/>
      <c r="WCZ5" s="304"/>
      <c r="WDA5" s="305"/>
      <c r="WDF5" s="307"/>
      <c r="WDJ5" s="308"/>
      <c r="WDN5" s="307"/>
      <c r="WDR5" s="307"/>
      <c r="WDV5" s="307"/>
      <c r="WDW5" s="307"/>
      <c r="WDX5" s="304"/>
      <c r="WDY5" s="304"/>
      <c r="WDZ5" s="305"/>
      <c r="WEE5" s="307"/>
      <c r="WEI5" s="308"/>
      <c r="WEM5" s="307"/>
      <c r="WEQ5" s="307"/>
      <c r="WEU5" s="307"/>
      <c r="WEV5" s="307"/>
      <c r="WEW5" s="304"/>
      <c r="WEX5" s="304"/>
      <c r="WEY5" s="305"/>
      <c r="WFD5" s="307"/>
      <c r="WFH5" s="308"/>
      <c r="WFL5" s="307"/>
      <c r="WFP5" s="307"/>
      <c r="WFT5" s="307"/>
      <c r="WFU5" s="307"/>
      <c r="WFV5" s="304"/>
      <c r="WFW5" s="304"/>
      <c r="WFX5" s="305"/>
      <c r="WGC5" s="307"/>
      <c r="WGG5" s="308"/>
      <c r="WGK5" s="307"/>
      <c r="WGO5" s="307"/>
      <c r="WGS5" s="307"/>
      <c r="WGT5" s="307"/>
      <c r="WGU5" s="304"/>
      <c r="WGV5" s="304"/>
      <c r="WGW5" s="305"/>
      <c r="WHB5" s="307"/>
      <c r="WHF5" s="308"/>
      <c r="WHJ5" s="307"/>
      <c r="WHN5" s="307"/>
      <c r="WHR5" s="307"/>
      <c r="WHS5" s="307"/>
      <c r="WHT5" s="304"/>
      <c r="WHU5" s="304"/>
      <c r="WHV5" s="305"/>
      <c r="WIA5" s="307"/>
      <c r="WIE5" s="308"/>
      <c r="WII5" s="307"/>
      <c r="WIM5" s="307"/>
      <c r="WIQ5" s="307"/>
      <c r="WIR5" s="307"/>
      <c r="WIS5" s="304"/>
      <c r="WIT5" s="304"/>
      <c r="WIU5" s="305"/>
      <c r="WIZ5" s="307"/>
      <c r="WJD5" s="308"/>
      <c r="WJH5" s="307"/>
      <c r="WJL5" s="307"/>
      <c r="WJP5" s="307"/>
      <c r="WJQ5" s="307"/>
      <c r="WJR5" s="304"/>
      <c r="WJS5" s="304"/>
      <c r="WJT5" s="305"/>
      <c r="WJY5" s="307"/>
      <c r="WKC5" s="308"/>
      <c r="WKG5" s="307"/>
      <c r="WKK5" s="307"/>
      <c r="WKO5" s="307"/>
      <c r="WKP5" s="307"/>
      <c r="WKQ5" s="304"/>
      <c r="WKR5" s="304"/>
      <c r="WKS5" s="305"/>
      <c r="WKX5" s="307"/>
      <c r="WLB5" s="308"/>
      <c r="WLF5" s="307"/>
      <c r="WLJ5" s="307"/>
      <c r="WLN5" s="307"/>
      <c r="WLO5" s="307"/>
      <c r="WLP5" s="304"/>
      <c r="WLQ5" s="304"/>
      <c r="WLR5" s="305"/>
      <c r="WLW5" s="307"/>
      <c r="WMA5" s="308"/>
      <c r="WME5" s="307"/>
      <c r="WMI5" s="307"/>
      <c r="WMM5" s="307"/>
      <c r="WMN5" s="307"/>
      <c r="WMO5" s="304"/>
      <c r="WMP5" s="304"/>
      <c r="WMQ5" s="305"/>
      <c r="WMV5" s="307"/>
      <c r="WMZ5" s="308"/>
      <c r="WND5" s="307"/>
      <c r="WNH5" s="307"/>
      <c r="WNL5" s="307"/>
      <c r="WNM5" s="307"/>
      <c r="WNN5" s="304"/>
      <c r="WNO5" s="304"/>
      <c r="WNP5" s="305"/>
      <c r="WNU5" s="307"/>
      <c r="WNY5" s="308"/>
      <c r="WOC5" s="307"/>
      <c r="WOG5" s="307"/>
      <c r="WOK5" s="307"/>
      <c r="WOL5" s="307"/>
      <c r="WOM5" s="304"/>
      <c r="WON5" s="304"/>
      <c r="WOO5" s="305"/>
      <c r="WOT5" s="307"/>
      <c r="WOX5" s="308"/>
      <c r="WPB5" s="307"/>
      <c r="WPF5" s="307"/>
      <c r="WPJ5" s="307"/>
      <c r="WPK5" s="307"/>
      <c r="WPL5" s="304"/>
      <c r="WPM5" s="304"/>
      <c r="WPN5" s="305"/>
      <c r="WPS5" s="307"/>
      <c r="WPW5" s="308"/>
      <c r="WQA5" s="307"/>
      <c r="WQE5" s="307"/>
      <c r="WQI5" s="307"/>
      <c r="WQJ5" s="307"/>
      <c r="WQK5" s="304"/>
      <c r="WQL5" s="304"/>
      <c r="WQM5" s="305"/>
      <c r="WQR5" s="307"/>
      <c r="WQV5" s="308"/>
      <c r="WQZ5" s="307"/>
      <c r="WRD5" s="307"/>
      <c r="WRH5" s="307"/>
      <c r="WRI5" s="307"/>
      <c r="WRJ5" s="304"/>
      <c r="WRK5" s="304"/>
      <c r="WRL5" s="305"/>
      <c r="WRQ5" s="307"/>
      <c r="WRU5" s="308"/>
      <c r="WRY5" s="307"/>
      <c r="WSC5" s="307"/>
      <c r="WSG5" s="307"/>
      <c r="WSH5" s="307"/>
      <c r="WSI5" s="304"/>
      <c r="WSJ5" s="304"/>
      <c r="WSK5" s="305"/>
      <c r="WSP5" s="307"/>
      <c r="WST5" s="308"/>
      <c r="WSX5" s="307"/>
      <c r="WTB5" s="307"/>
      <c r="WTF5" s="307"/>
      <c r="WTG5" s="307"/>
      <c r="WTH5" s="304"/>
      <c r="WTI5" s="304"/>
      <c r="WTJ5" s="305"/>
      <c r="WTO5" s="307"/>
      <c r="WTS5" s="308"/>
      <c r="WTW5" s="307"/>
      <c r="WUA5" s="307"/>
      <c r="WUE5" s="307"/>
      <c r="WUF5" s="307"/>
      <c r="WUG5" s="304"/>
      <c r="WUH5" s="304"/>
      <c r="WUI5" s="305"/>
      <c r="WUN5" s="307"/>
      <c r="WUR5" s="308"/>
      <c r="WUV5" s="307"/>
      <c r="WUZ5" s="307"/>
      <c r="WVD5" s="307"/>
      <c r="WVE5" s="307"/>
      <c r="WVF5" s="304"/>
      <c r="WVG5" s="304"/>
      <c r="WVH5" s="305"/>
      <c r="WVM5" s="307"/>
      <c r="WVQ5" s="308"/>
      <c r="WVU5" s="307"/>
      <c r="WVY5" s="307"/>
      <c r="WWC5" s="307"/>
      <c r="WWD5" s="307"/>
      <c r="WWE5" s="304"/>
      <c r="WWF5" s="304"/>
      <c r="WWG5" s="305"/>
      <c r="WWL5" s="307"/>
      <c r="WWP5" s="308"/>
      <c r="WWT5" s="307"/>
      <c r="WWX5" s="307"/>
      <c r="WXB5" s="307"/>
      <c r="WXC5" s="307"/>
      <c r="WXD5" s="304"/>
      <c r="WXE5" s="304"/>
      <c r="WXF5" s="305"/>
      <c r="WXK5" s="307"/>
      <c r="WXO5" s="308"/>
      <c r="WXS5" s="307"/>
      <c r="WXW5" s="307"/>
      <c r="WYA5" s="307"/>
      <c r="WYB5" s="307"/>
      <c r="WYC5" s="304"/>
      <c r="WYD5" s="304"/>
      <c r="WYE5" s="305"/>
      <c r="WYJ5" s="307"/>
      <c r="WYN5" s="308"/>
      <c r="WYR5" s="307"/>
      <c r="WYV5" s="307"/>
      <c r="WYZ5" s="307"/>
      <c r="WZA5" s="307"/>
      <c r="WZB5" s="304"/>
      <c r="WZC5" s="304"/>
      <c r="WZD5" s="305"/>
      <c r="WZI5" s="307"/>
      <c r="WZM5" s="308"/>
      <c r="WZQ5" s="307"/>
      <c r="WZU5" s="307"/>
      <c r="WZY5" s="307"/>
      <c r="WZZ5" s="307"/>
      <c r="XAA5" s="304"/>
      <c r="XAB5" s="304"/>
      <c r="XAC5" s="305"/>
      <c r="XAH5" s="307"/>
      <c r="XAL5" s="308"/>
      <c r="XAP5" s="307"/>
      <c r="XAT5" s="307"/>
      <c r="XAX5" s="307"/>
      <c r="XAY5" s="307"/>
      <c r="XAZ5" s="304"/>
      <c r="XBA5" s="304"/>
      <c r="XBB5" s="305"/>
      <c r="XBG5" s="307"/>
      <c r="XBK5" s="308"/>
      <c r="XBO5" s="307"/>
      <c r="XBS5" s="307"/>
      <c r="XBW5" s="307"/>
      <c r="XBX5" s="307"/>
      <c r="XBY5" s="304"/>
      <c r="XBZ5" s="304"/>
      <c r="XCA5" s="305"/>
      <c r="XCF5" s="307"/>
      <c r="XCJ5" s="308"/>
      <c r="XCN5" s="307"/>
      <c r="XCR5" s="307"/>
      <c r="XCV5" s="307"/>
      <c r="XCW5" s="307"/>
      <c r="XCX5" s="304"/>
      <c r="XCY5" s="304"/>
      <c r="XCZ5" s="305"/>
      <c r="XDE5" s="307"/>
      <c r="XDI5" s="308"/>
      <c r="XDM5" s="307"/>
      <c r="XDQ5" s="307"/>
      <c r="XDU5" s="307"/>
      <c r="XDV5" s="307"/>
      <c r="XDW5" s="304"/>
      <c r="XDX5" s="304"/>
      <c r="XDY5" s="305"/>
      <c r="XED5" s="307"/>
      <c r="XEH5" s="308"/>
      <c r="XEL5" s="307"/>
      <c r="XEP5" s="307"/>
      <c r="XET5" s="307"/>
      <c r="XEU5" s="307"/>
      <c r="XEV5" s="304"/>
      <c r="XEW5" s="304"/>
      <c r="XEX5" s="305"/>
      <c r="XFC5" s="307"/>
    </row>
    <row r="6" spans="1:2045 2049:3070 3074:4095 4099:5120 5124:6141 6145:7166 7170:8191 8195:9216 9220:10237 10241:11262 11266:12287 12291:13312 13316:14333 14337:15358 15362:16383" s="316" customFormat="1" ht="18" customHeight="1" thickBot="1" x14ac:dyDescent="0.2">
      <c r="A6" s="294" t="s">
        <v>589</v>
      </c>
      <c r="B6" s="251">
        <v>215</v>
      </c>
      <c r="C6" s="292">
        <v>0.83657587548638135</v>
      </c>
      <c r="D6" s="252">
        <v>169</v>
      </c>
      <c r="E6" s="252">
        <v>24</v>
      </c>
      <c r="F6" s="252">
        <v>146</v>
      </c>
      <c r="G6" s="253">
        <v>54</v>
      </c>
      <c r="H6" s="254">
        <v>203</v>
      </c>
      <c r="I6" s="255">
        <v>81</v>
      </c>
      <c r="J6" s="252">
        <v>88</v>
      </c>
      <c r="K6" s="252">
        <v>119</v>
      </c>
      <c r="L6" s="256">
        <v>156</v>
      </c>
      <c r="M6" s="255">
        <v>72</v>
      </c>
      <c r="N6" s="252">
        <v>68</v>
      </c>
      <c r="O6" s="252">
        <v>99</v>
      </c>
      <c r="P6" s="254">
        <v>127</v>
      </c>
      <c r="Q6" s="252">
        <v>54</v>
      </c>
      <c r="R6" s="252">
        <v>33</v>
      </c>
      <c r="S6" s="252">
        <v>73</v>
      </c>
      <c r="T6" s="257">
        <v>91</v>
      </c>
      <c r="U6" s="252">
        <v>34</v>
      </c>
      <c r="V6" s="252">
        <v>12</v>
      </c>
      <c r="W6" s="252">
        <v>36</v>
      </c>
      <c r="X6" s="254">
        <v>52</v>
      </c>
      <c r="Y6" s="315">
        <v>163</v>
      </c>
    </row>
    <row r="7" spans="1:2045 2049:3070 3074:4095 4099:5120 5124:6141 6145:7166 7170:8191 8195:9216 9220:10237 10241:11262 11266:12287 12291:13312 13316:14333 14337:15358 15362:16383" s="316" customFormat="1" ht="16" hidden="1" customHeight="1" thickBot="1" x14ac:dyDescent="0.2">
      <c r="A7" s="294" t="s">
        <v>593</v>
      </c>
      <c r="B7" s="251">
        <v>222</v>
      </c>
      <c r="C7" s="292">
        <v>0.86381322957198448</v>
      </c>
      <c r="D7" s="252">
        <v>171</v>
      </c>
      <c r="E7" s="252">
        <v>27</v>
      </c>
      <c r="F7" s="252">
        <v>146</v>
      </c>
      <c r="G7" s="252">
        <v>51</v>
      </c>
      <c r="H7" s="254">
        <v>207</v>
      </c>
      <c r="I7" s="252">
        <v>75</v>
      </c>
      <c r="J7" s="252">
        <v>78</v>
      </c>
      <c r="K7" s="252">
        <v>105</v>
      </c>
      <c r="L7" s="258">
        <v>134</v>
      </c>
      <c r="M7" s="252">
        <v>72</v>
      </c>
      <c r="N7" s="252">
        <v>66</v>
      </c>
      <c r="O7" s="252">
        <v>95</v>
      </c>
      <c r="P7" s="254">
        <v>122</v>
      </c>
      <c r="Q7" s="252">
        <v>50</v>
      </c>
      <c r="R7" s="252">
        <v>19</v>
      </c>
      <c r="S7" s="252">
        <v>56</v>
      </c>
      <c r="T7" s="257">
        <v>71</v>
      </c>
      <c r="U7" s="252">
        <v>38</v>
      </c>
      <c r="V7" s="252">
        <v>13</v>
      </c>
      <c r="W7" s="252">
        <v>38</v>
      </c>
      <c r="X7" s="254">
        <v>53</v>
      </c>
      <c r="Y7" s="315">
        <v>163</v>
      </c>
    </row>
    <row r="8" spans="1:2045 2049:3070 3074:4095 4099:5120 5124:6141 6145:7166 7170:8191 8195:9216 9220:10237 10241:11262 11266:12287 12291:13312 13316:14333 14337:15358 15362:16383" s="316" customFormat="1" ht="16" hidden="1" customHeight="1" thickBot="1" x14ac:dyDescent="0.2">
      <c r="A8" s="294" t="s">
        <v>597</v>
      </c>
      <c r="B8" s="251">
        <v>219</v>
      </c>
      <c r="C8" s="290">
        <v>0.85214007782101164</v>
      </c>
      <c r="D8" s="252">
        <v>167</v>
      </c>
      <c r="E8" s="252">
        <v>23</v>
      </c>
      <c r="F8" s="252">
        <v>146</v>
      </c>
      <c r="G8" s="252">
        <v>53</v>
      </c>
      <c r="H8" s="254">
        <v>206</v>
      </c>
      <c r="I8" s="252">
        <v>73</v>
      </c>
      <c r="J8" s="252">
        <v>66</v>
      </c>
      <c r="K8" s="252">
        <v>96</v>
      </c>
      <c r="L8" s="258">
        <v>120</v>
      </c>
      <c r="M8" s="252">
        <v>73</v>
      </c>
      <c r="N8" s="252">
        <v>63</v>
      </c>
      <c r="O8" s="252">
        <v>94</v>
      </c>
      <c r="P8" s="254">
        <v>117</v>
      </c>
      <c r="Q8" s="252">
        <v>43</v>
      </c>
      <c r="R8" s="252">
        <v>15</v>
      </c>
      <c r="S8" s="252">
        <v>49</v>
      </c>
      <c r="T8" s="257">
        <v>59</v>
      </c>
      <c r="U8" s="252">
        <v>37</v>
      </c>
      <c r="V8" s="252">
        <v>12</v>
      </c>
      <c r="W8" s="252">
        <v>41</v>
      </c>
      <c r="X8" s="254">
        <v>52</v>
      </c>
      <c r="Y8" s="315">
        <v>163</v>
      </c>
    </row>
    <row r="9" spans="1:2045 2049:3070 3074:4095 4099:5120 5124:6141 6145:7166 7170:8191 8195:9216 9220:10237 10241:11262 11266:12287 12291:13312 13316:14333 14337:15358 15362:16383" s="316" customFormat="1" ht="16" hidden="1" customHeight="1" thickBot="1" x14ac:dyDescent="0.2">
      <c r="A9" s="294" t="s">
        <v>600</v>
      </c>
      <c r="B9" s="251">
        <v>226</v>
      </c>
      <c r="C9" s="290">
        <v>0.87937743190661477</v>
      </c>
      <c r="D9" s="252">
        <v>173</v>
      </c>
      <c r="E9" s="252">
        <v>44</v>
      </c>
      <c r="F9" s="252">
        <v>146</v>
      </c>
      <c r="G9" s="252">
        <v>62</v>
      </c>
      <c r="H9" s="254">
        <v>215</v>
      </c>
      <c r="I9" s="252">
        <v>74</v>
      </c>
      <c r="J9" s="252">
        <v>68</v>
      </c>
      <c r="K9" s="252">
        <v>99</v>
      </c>
      <c r="L9" s="258">
        <v>127</v>
      </c>
      <c r="M9" s="252">
        <v>74</v>
      </c>
      <c r="N9" s="252">
        <v>68</v>
      </c>
      <c r="O9" s="252">
        <v>99</v>
      </c>
      <c r="P9" s="254">
        <v>127</v>
      </c>
      <c r="Q9" s="252">
        <v>39</v>
      </c>
      <c r="R9" s="252">
        <v>13</v>
      </c>
      <c r="S9" s="252">
        <v>46</v>
      </c>
      <c r="T9" s="257">
        <v>58</v>
      </c>
      <c r="U9" s="252">
        <v>39</v>
      </c>
      <c r="V9" s="252">
        <v>13</v>
      </c>
      <c r="W9" s="252">
        <v>46</v>
      </c>
      <c r="X9" s="254">
        <v>58</v>
      </c>
      <c r="Y9" s="315">
        <v>163</v>
      </c>
    </row>
    <row r="10" spans="1:2045 2049:3070 3074:4095 4099:5120 5124:6141 6145:7166 7170:8191 8195:9216 9220:10237 10241:11262 11266:12287 12291:13312 13316:14333 14337:15358 15362:16383" s="316" customFormat="1" ht="16" customHeight="1" thickBot="1" x14ac:dyDescent="0.2">
      <c r="A10" s="294" t="s">
        <v>608</v>
      </c>
      <c r="B10" s="293">
        <v>212</v>
      </c>
      <c r="C10" s="290">
        <v>0.82490272373540852</v>
      </c>
      <c r="D10" s="252">
        <v>172</v>
      </c>
      <c r="E10" s="252">
        <v>24</v>
      </c>
      <c r="F10" s="252">
        <v>141</v>
      </c>
      <c r="G10" s="252">
        <v>41</v>
      </c>
      <c r="H10" s="254">
        <v>198</v>
      </c>
      <c r="I10" s="252">
        <v>75</v>
      </c>
      <c r="J10" s="252">
        <v>91</v>
      </c>
      <c r="K10" s="252">
        <v>133</v>
      </c>
      <c r="L10" s="258">
        <v>160</v>
      </c>
      <c r="M10" s="252">
        <v>72</v>
      </c>
      <c r="N10" s="252">
        <v>69</v>
      </c>
      <c r="O10" s="252">
        <v>107</v>
      </c>
      <c r="P10" s="254">
        <v>127</v>
      </c>
      <c r="Q10" s="252">
        <v>61</v>
      </c>
      <c r="R10" s="252">
        <v>37</v>
      </c>
      <c r="S10" s="252">
        <v>78</v>
      </c>
      <c r="T10" s="257">
        <v>92</v>
      </c>
      <c r="U10" s="252">
        <v>39</v>
      </c>
      <c r="V10" s="252">
        <v>12</v>
      </c>
      <c r="W10" s="252">
        <v>47</v>
      </c>
      <c r="X10" s="254">
        <v>56</v>
      </c>
      <c r="Y10" s="315">
        <v>163</v>
      </c>
    </row>
    <row r="11" spans="1:2045 2049:3070 3074:4095 4099:5120 5124:6141 6145:7166 7170:8191 8195:9216 9220:10237 10241:11262 11266:12287 12291:13312 13316:14333 14337:15358 15362:16383" s="316" customFormat="1" ht="16" hidden="1" customHeight="1" thickBot="1" x14ac:dyDescent="0.2">
      <c r="A11" s="294" t="s">
        <v>617</v>
      </c>
      <c r="B11" s="251">
        <v>224</v>
      </c>
      <c r="C11" s="290">
        <v>0.87159533073929962</v>
      </c>
      <c r="D11" s="252">
        <v>177</v>
      </c>
      <c r="E11" s="252">
        <v>32</v>
      </c>
      <c r="F11" s="252">
        <v>141</v>
      </c>
      <c r="G11" s="252">
        <v>49</v>
      </c>
      <c r="H11" s="254">
        <v>208</v>
      </c>
      <c r="I11" s="252">
        <v>76</v>
      </c>
      <c r="J11" s="252">
        <v>79</v>
      </c>
      <c r="K11" s="252">
        <v>118</v>
      </c>
      <c r="L11" s="258">
        <v>143</v>
      </c>
      <c r="M11" s="252">
        <v>73</v>
      </c>
      <c r="N11" s="252">
        <v>71</v>
      </c>
      <c r="O11" s="252">
        <v>108</v>
      </c>
      <c r="P11" s="254">
        <v>130</v>
      </c>
      <c r="Q11" s="252">
        <v>54</v>
      </c>
      <c r="R11" s="252">
        <v>21</v>
      </c>
      <c r="S11" s="252">
        <v>64</v>
      </c>
      <c r="T11" s="257">
        <v>75</v>
      </c>
      <c r="U11" s="252">
        <v>41</v>
      </c>
      <c r="V11" s="252">
        <v>11</v>
      </c>
      <c r="W11" s="252">
        <v>50</v>
      </c>
      <c r="X11" s="254">
        <v>59</v>
      </c>
      <c r="Y11" s="315">
        <v>175</v>
      </c>
    </row>
    <row r="12" spans="1:2045 2049:3070 3074:4095 4099:5120 5124:6141 6145:7166 7170:8191 8195:9216 9220:10237 10241:11262 11266:12287 12291:13312 13316:14333 14337:15358 15362:16383" s="316" customFormat="1" ht="16" hidden="1" customHeight="1" thickBot="1" x14ac:dyDescent="0.2">
      <c r="A12" s="294" t="s">
        <v>625</v>
      </c>
      <c r="B12" s="251">
        <v>223</v>
      </c>
      <c r="C12" s="290">
        <v>0.86770428015564205</v>
      </c>
      <c r="D12" s="252">
        <v>176</v>
      </c>
      <c r="E12" s="252">
        <v>31</v>
      </c>
      <c r="F12" s="252">
        <v>141</v>
      </c>
      <c r="G12" s="252">
        <v>29</v>
      </c>
      <c r="H12" s="254">
        <v>207</v>
      </c>
      <c r="I12" s="252">
        <v>76</v>
      </c>
      <c r="J12" s="252">
        <v>77</v>
      </c>
      <c r="K12" s="252">
        <v>114</v>
      </c>
      <c r="L12" s="258">
        <v>135</v>
      </c>
      <c r="M12" s="252">
        <v>73</v>
      </c>
      <c r="N12" s="252">
        <v>73</v>
      </c>
      <c r="O12" s="252">
        <v>110</v>
      </c>
      <c r="P12" s="254">
        <v>130</v>
      </c>
      <c r="Q12" s="252">
        <v>48</v>
      </c>
      <c r="R12" s="252">
        <v>17</v>
      </c>
      <c r="S12" s="252">
        <v>59</v>
      </c>
      <c r="T12" s="257">
        <v>64</v>
      </c>
      <c r="U12" s="252">
        <v>41</v>
      </c>
      <c r="V12" s="252">
        <v>13</v>
      </c>
      <c r="W12" s="252">
        <v>53</v>
      </c>
      <c r="X12" s="254">
        <v>59</v>
      </c>
      <c r="Y12" s="315">
        <v>175</v>
      </c>
    </row>
    <row r="13" spans="1:2045 2049:3070 3074:4095 4099:5120 5124:6141 6145:7166 7170:8191 8195:9216 9220:10237 10241:11262 11266:12287 12291:13312 13316:14333 14337:15358 15362:16383" s="316" customFormat="1" ht="16" hidden="1" customHeight="1" thickBot="1" x14ac:dyDescent="0.2">
      <c r="A13" s="294" t="s">
        <v>635</v>
      </c>
      <c r="B13" s="251">
        <v>224</v>
      </c>
      <c r="C13" s="290">
        <v>0.87159533073929962</v>
      </c>
      <c r="D13" s="252">
        <v>176</v>
      </c>
      <c r="E13" s="252">
        <v>77</v>
      </c>
      <c r="F13" s="252">
        <v>116</v>
      </c>
      <c r="G13" s="252">
        <v>36</v>
      </c>
      <c r="H13" s="254">
        <v>211</v>
      </c>
      <c r="I13" s="252">
        <v>80</v>
      </c>
      <c r="J13" s="252">
        <v>100</v>
      </c>
      <c r="K13" s="252">
        <v>123</v>
      </c>
      <c r="L13" s="258">
        <v>159</v>
      </c>
      <c r="M13" s="252">
        <v>77</v>
      </c>
      <c r="N13" s="252">
        <v>74</v>
      </c>
      <c r="O13" s="252">
        <v>106</v>
      </c>
      <c r="P13" s="254">
        <v>131</v>
      </c>
      <c r="Q13" s="252">
        <v>66</v>
      </c>
      <c r="R13" s="252">
        <v>39</v>
      </c>
      <c r="S13" s="252">
        <v>82</v>
      </c>
      <c r="T13" s="257">
        <v>97</v>
      </c>
      <c r="U13" s="252">
        <v>42</v>
      </c>
      <c r="V13" s="252">
        <v>14</v>
      </c>
      <c r="W13" s="252">
        <v>52</v>
      </c>
      <c r="X13" s="254">
        <v>61</v>
      </c>
      <c r="Y13" s="315">
        <v>175</v>
      </c>
    </row>
    <row r="14" spans="1:2045 2049:3070 3074:4095 4099:5120 5124:6141 6145:7166 7170:8191 8195:9216 9220:10237 10241:11262 11266:12287 12291:13312 13316:14333 14337:15358 15362:16383" s="316" customFormat="1" ht="16" customHeight="1" thickBot="1" x14ac:dyDescent="0.2">
      <c r="A14" s="294" t="s">
        <v>639</v>
      </c>
      <c r="B14" s="251">
        <v>223</v>
      </c>
      <c r="C14" s="290">
        <v>0.86770428015564205</v>
      </c>
      <c r="D14" s="252">
        <v>183</v>
      </c>
      <c r="E14" s="252">
        <v>20</v>
      </c>
      <c r="F14" s="252">
        <v>116</v>
      </c>
      <c r="G14" s="252">
        <v>9</v>
      </c>
      <c r="H14" s="254">
        <v>204</v>
      </c>
      <c r="I14" s="252">
        <v>78</v>
      </c>
      <c r="J14" s="252">
        <v>91</v>
      </c>
      <c r="K14" s="252">
        <v>123</v>
      </c>
      <c r="L14" s="258">
        <v>166</v>
      </c>
      <c r="M14" s="252">
        <v>73</v>
      </c>
      <c r="N14" s="252">
        <v>68</v>
      </c>
      <c r="O14" s="252">
        <v>106</v>
      </c>
      <c r="P14" s="254">
        <v>138</v>
      </c>
      <c r="Q14" s="252">
        <v>65</v>
      </c>
      <c r="R14" s="252">
        <v>40</v>
      </c>
      <c r="S14" s="252">
        <v>84</v>
      </c>
      <c r="T14" s="257">
        <v>106</v>
      </c>
      <c r="U14" s="252">
        <v>43</v>
      </c>
      <c r="V14" s="252">
        <v>15</v>
      </c>
      <c r="W14" s="252">
        <v>47</v>
      </c>
      <c r="X14" s="254">
        <v>66</v>
      </c>
      <c r="Y14" s="315">
        <v>175</v>
      </c>
    </row>
    <row r="15" spans="1:2045 2049:3070 3074:4095 4099:5120 5124:6141 6145:7166 7170:8191 8195:9216 9220:10237 10241:11262 11266:12287 12291:13312 13316:14333 14337:15358 15362:16383" s="316" customFormat="1" ht="16" hidden="1" customHeight="1" thickBot="1" x14ac:dyDescent="0.2">
      <c r="A15" s="294" t="s">
        <v>645</v>
      </c>
      <c r="B15" s="251">
        <v>221</v>
      </c>
      <c r="C15" s="290">
        <v>0.8599221789883269</v>
      </c>
      <c r="D15" s="252">
        <v>178</v>
      </c>
      <c r="E15" s="252">
        <v>30</v>
      </c>
      <c r="F15" s="252">
        <v>116</v>
      </c>
      <c r="G15" s="252">
        <v>10</v>
      </c>
      <c r="H15" s="254">
        <v>203</v>
      </c>
      <c r="I15" s="252">
        <v>78</v>
      </c>
      <c r="J15" s="252">
        <v>85</v>
      </c>
      <c r="K15" s="252">
        <v>115</v>
      </c>
      <c r="L15" s="258">
        <v>144</v>
      </c>
      <c r="M15" s="252">
        <v>77</v>
      </c>
      <c r="N15" s="252">
        <v>76</v>
      </c>
      <c r="O15" s="252">
        <v>107</v>
      </c>
      <c r="P15" s="254">
        <v>136</v>
      </c>
      <c r="Q15" s="252">
        <v>61</v>
      </c>
      <c r="R15" s="252">
        <v>23</v>
      </c>
      <c r="S15" s="252">
        <v>65</v>
      </c>
      <c r="T15" s="257">
        <v>78</v>
      </c>
      <c r="U15" s="252">
        <v>47</v>
      </c>
      <c r="V15" s="252">
        <v>16</v>
      </c>
      <c r="W15" s="252">
        <v>49</v>
      </c>
      <c r="X15" s="254">
        <v>60</v>
      </c>
      <c r="Y15" s="315">
        <v>165</v>
      </c>
    </row>
    <row r="16" spans="1:2045 2049:3070 3074:4095 4099:5120 5124:6141 6145:7166 7170:8191 8195:9216 9220:10237 10241:11262 11266:12287 12291:13312 13316:14333 14337:15358 15362:16383" s="316" customFormat="1" ht="16" hidden="1" customHeight="1" thickBot="1" x14ac:dyDescent="0.2">
      <c r="A16" s="294" t="s">
        <v>648</v>
      </c>
      <c r="B16" s="251">
        <v>215</v>
      </c>
      <c r="C16" s="290">
        <v>0.83657587548638135</v>
      </c>
      <c r="D16" s="252">
        <v>171</v>
      </c>
      <c r="E16" s="252">
        <v>27</v>
      </c>
      <c r="F16" s="252">
        <v>115</v>
      </c>
      <c r="G16" s="252">
        <v>24</v>
      </c>
      <c r="H16" s="254">
        <v>191</v>
      </c>
      <c r="I16" s="252">
        <v>80</v>
      </c>
      <c r="J16" s="252">
        <v>76</v>
      </c>
      <c r="K16" s="252">
        <v>110</v>
      </c>
      <c r="L16" s="258">
        <v>134</v>
      </c>
      <c r="M16" s="252">
        <v>79</v>
      </c>
      <c r="N16" s="252">
        <v>75</v>
      </c>
      <c r="O16" s="252">
        <v>108</v>
      </c>
      <c r="P16" s="254">
        <v>134</v>
      </c>
      <c r="Q16" s="252">
        <v>54</v>
      </c>
      <c r="R16" s="252">
        <v>18</v>
      </c>
      <c r="S16" s="252">
        <v>58</v>
      </c>
      <c r="T16" s="257">
        <v>71</v>
      </c>
      <c r="U16" s="252">
        <v>47</v>
      </c>
      <c r="V16" s="252">
        <v>16</v>
      </c>
      <c r="W16" s="252">
        <v>50</v>
      </c>
      <c r="X16" s="254">
        <v>61</v>
      </c>
      <c r="Y16" s="315">
        <v>165</v>
      </c>
    </row>
    <row r="17" spans="1:25" s="316" customFormat="1" ht="16" hidden="1" customHeight="1" thickBot="1" x14ac:dyDescent="0.2">
      <c r="A17" s="294" t="s">
        <v>3050</v>
      </c>
      <c r="B17" s="251">
        <v>225</v>
      </c>
      <c r="C17" s="290">
        <v>0.8754863813229572</v>
      </c>
      <c r="D17" s="252">
        <v>174</v>
      </c>
      <c r="E17" s="252">
        <v>76</v>
      </c>
      <c r="F17" s="252">
        <v>115</v>
      </c>
      <c r="G17" s="252">
        <v>31</v>
      </c>
      <c r="H17" s="254">
        <v>206</v>
      </c>
      <c r="I17" s="252">
        <v>80</v>
      </c>
      <c r="J17" s="252">
        <v>76</v>
      </c>
      <c r="K17" s="252">
        <v>93</v>
      </c>
      <c r="L17" s="258">
        <v>131</v>
      </c>
      <c r="M17" s="252">
        <v>80</v>
      </c>
      <c r="N17" s="252">
        <v>76</v>
      </c>
      <c r="O17" s="252">
        <v>93</v>
      </c>
      <c r="P17" s="254">
        <v>131</v>
      </c>
      <c r="Q17" s="252">
        <v>48</v>
      </c>
      <c r="R17" s="252">
        <v>17</v>
      </c>
      <c r="S17" s="252">
        <v>47</v>
      </c>
      <c r="T17" s="257">
        <v>66</v>
      </c>
      <c r="U17" s="252">
        <v>48</v>
      </c>
      <c r="V17" s="252">
        <v>17</v>
      </c>
      <c r="W17" s="252">
        <v>47</v>
      </c>
      <c r="X17" s="254">
        <v>66</v>
      </c>
      <c r="Y17" s="315">
        <v>165</v>
      </c>
    </row>
    <row r="18" spans="1:25" s="316" customFormat="1" ht="16" customHeight="1" thickBot="1" x14ac:dyDescent="0.2">
      <c r="A18" s="295" t="s">
        <v>3057</v>
      </c>
      <c r="B18" s="281">
        <v>211</v>
      </c>
      <c r="C18" s="291">
        <v>0.82101167315175094</v>
      </c>
      <c r="D18" s="282">
        <v>174</v>
      </c>
      <c r="E18" s="282">
        <v>23</v>
      </c>
      <c r="F18" s="282">
        <v>115</v>
      </c>
      <c r="G18" s="282">
        <v>2</v>
      </c>
      <c r="H18" s="254">
        <v>192</v>
      </c>
      <c r="I18" s="282">
        <v>79</v>
      </c>
      <c r="J18" s="282">
        <v>97</v>
      </c>
      <c r="K18" s="282">
        <v>121</v>
      </c>
      <c r="L18" s="258">
        <v>159</v>
      </c>
      <c r="M18" s="282">
        <v>74</v>
      </c>
      <c r="N18" s="282">
        <v>74</v>
      </c>
      <c r="O18" s="282">
        <v>102</v>
      </c>
      <c r="P18" s="254">
        <v>133</v>
      </c>
      <c r="Q18" s="282">
        <v>64</v>
      </c>
      <c r="R18" s="282">
        <v>42</v>
      </c>
      <c r="S18" s="282">
        <v>75</v>
      </c>
      <c r="T18" s="257">
        <v>94</v>
      </c>
      <c r="U18" s="282">
        <v>47</v>
      </c>
      <c r="V18" s="282">
        <v>17</v>
      </c>
      <c r="W18" s="282">
        <v>49</v>
      </c>
      <c r="X18" s="254">
        <v>63</v>
      </c>
      <c r="Y18" s="315">
        <v>158</v>
      </c>
    </row>
    <row r="19" spans="1:25" s="316" customFormat="1" ht="16" hidden="1" customHeight="1" thickBot="1" x14ac:dyDescent="0.2">
      <c r="A19" s="294" t="s">
        <v>3064</v>
      </c>
      <c r="B19" s="251">
        <v>216</v>
      </c>
      <c r="C19" s="290">
        <v>0.84046692607003892</v>
      </c>
      <c r="D19" s="252">
        <v>176</v>
      </c>
      <c r="E19" s="252">
        <v>30</v>
      </c>
      <c r="F19" s="252">
        <v>115</v>
      </c>
      <c r="G19" s="252">
        <v>3</v>
      </c>
      <c r="H19" s="254">
        <v>197</v>
      </c>
      <c r="I19" s="252">
        <v>81</v>
      </c>
      <c r="J19" s="252">
        <v>84</v>
      </c>
      <c r="K19" s="252">
        <v>113</v>
      </c>
      <c r="L19" s="258">
        <v>147</v>
      </c>
      <c r="M19" s="252">
        <v>80</v>
      </c>
      <c r="N19" s="252">
        <v>74</v>
      </c>
      <c r="O19" s="252">
        <v>101</v>
      </c>
      <c r="P19" s="254">
        <v>133</v>
      </c>
      <c r="Q19" s="252">
        <v>62</v>
      </c>
      <c r="R19" s="252">
        <v>25</v>
      </c>
      <c r="S19" s="252">
        <v>68</v>
      </c>
      <c r="T19" s="257">
        <v>84</v>
      </c>
      <c r="U19" s="252">
        <v>50</v>
      </c>
      <c r="V19" s="252">
        <v>18</v>
      </c>
      <c r="W19" s="252">
        <v>52</v>
      </c>
      <c r="X19" s="254">
        <v>64</v>
      </c>
      <c r="Y19" s="315">
        <v>158</v>
      </c>
    </row>
    <row r="20" spans="1:25" s="316" customFormat="1" ht="16" hidden="1" customHeight="1" thickBot="1" x14ac:dyDescent="0.2">
      <c r="A20" s="294" t="s">
        <v>3068</v>
      </c>
      <c r="B20" s="251">
        <v>217</v>
      </c>
      <c r="C20" s="290">
        <v>0.8443579766536965</v>
      </c>
      <c r="D20" s="252">
        <v>173</v>
      </c>
      <c r="E20" s="252">
        <v>34</v>
      </c>
      <c r="F20" s="252">
        <v>115</v>
      </c>
      <c r="G20" s="252">
        <v>21</v>
      </c>
      <c r="H20" s="254">
        <v>198</v>
      </c>
      <c r="I20" s="252">
        <v>80</v>
      </c>
      <c r="J20" s="252">
        <v>80</v>
      </c>
      <c r="K20" s="252">
        <v>110</v>
      </c>
      <c r="L20" s="258">
        <v>137</v>
      </c>
      <c r="M20" s="252">
        <v>80</v>
      </c>
      <c r="N20" s="252">
        <v>76</v>
      </c>
      <c r="O20" s="252">
        <v>105</v>
      </c>
      <c r="P20" s="254">
        <v>132</v>
      </c>
      <c r="Q20" s="252">
        <v>57</v>
      </c>
      <c r="R20" s="252">
        <v>20</v>
      </c>
      <c r="S20" s="252">
        <v>58</v>
      </c>
      <c r="T20" s="257">
        <v>71</v>
      </c>
      <c r="U20" s="252">
        <v>52</v>
      </c>
      <c r="V20" s="252">
        <v>18</v>
      </c>
      <c r="W20" s="252">
        <v>55</v>
      </c>
      <c r="X20" s="254">
        <v>66</v>
      </c>
      <c r="Y20" s="315">
        <v>166</v>
      </c>
    </row>
    <row r="21" spans="1:25" s="316" customFormat="1" ht="16" customHeight="1" thickBot="1" x14ac:dyDescent="0.2">
      <c r="A21" s="296" t="s">
        <v>3069</v>
      </c>
      <c r="B21" s="297">
        <v>216</v>
      </c>
      <c r="C21" s="298">
        <v>0.84046692607003892</v>
      </c>
      <c r="D21" s="299">
        <v>164</v>
      </c>
      <c r="E21" s="299">
        <v>86</v>
      </c>
      <c r="F21" s="299">
        <v>115</v>
      </c>
      <c r="G21" s="299">
        <v>28</v>
      </c>
      <c r="H21" s="254">
        <v>208</v>
      </c>
      <c r="I21" s="299">
        <v>84</v>
      </c>
      <c r="J21" s="299">
        <v>72</v>
      </c>
      <c r="K21" s="299">
        <v>97</v>
      </c>
      <c r="L21" s="258">
        <v>127</v>
      </c>
      <c r="M21" s="299">
        <v>85</v>
      </c>
      <c r="N21" s="299">
        <v>73</v>
      </c>
      <c r="O21" s="299">
        <v>97</v>
      </c>
      <c r="P21" s="254">
        <v>129</v>
      </c>
      <c r="Q21" s="299">
        <v>53</v>
      </c>
      <c r="R21" s="299">
        <v>18</v>
      </c>
      <c r="S21" s="299">
        <v>52</v>
      </c>
      <c r="T21" s="257">
        <v>64</v>
      </c>
      <c r="U21" s="299">
        <v>54</v>
      </c>
      <c r="V21" s="299">
        <v>19</v>
      </c>
      <c r="W21" s="299">
        <v>52</v>
      </c>
      <c r="X21" s="254">
        <v>66</v>
      </c>
      <c r="Y21" s="315">
        <v>128</v>
      </c>
    </row>
    <row r="22" spans="1:25" s="316" customFormat="1" ht="16" customHeight="1" thickBot="1" x14ac:dyDescent="0.2">
      <c r="A22" s="296" t="s">
        <v>3081</v>
      </c>
      <c r="B22" s="297">
        <v>217</v>
      </c>
      <c r="C22" s="298">
        <v>0.8443579766536965</v>
      </c>
      <c r="D22" s="299">
        <v>168</v>
      </c>
      <c r="E22" s="299">
        <v>18</v>
      </c>
      <c r="F22" s="299">
        <v>115</v>
      </c>
      <c r="G22" s="299">
        <v>16</v>
      </c>
      <c r="H22" s="254">
        <v>188</v>
      </c>
      <c r="I22" s="299">
        <v>87</v>
      </c>
      <c r="J22" s="299">
        <v>118</v>
      </c>
      <c r="K22" s="299">
        <v>142</v>
      </c>
      <c r="L22" s="258">
        <v>174</v>
      </c>
      <c r="M22" s="299">
        <v>87</v>
      </c>
      <c r="N22" s="299">
        <v>103</v>
      </c>
      <c r="O22" s="299">
        <v>122</v>
      </c>
      <c r="P22" s="254">
        <v>158</v>
      </c>
      <c r="Q22" s="299">
        <v>83</v>
      </c>
      <c r="R22" s="299">
        <v>71</v>
      </c>
      <c r="S22" s="299">
        <v>108</v>
      </c>
      <c r="T22" s="257">
        <v>128</v>
      </c>
      <c r="U22" s="299">
        <v>76</v>
      </c>
      <c r="V22" s="299">
        <v>48</v>
      </c>
      <c r="W22" s="299">
        <v>93</v>
      </c>
      <c r="X22" s="254">
        <v>110</v>
      </c>
      <c r="Y22" s="315">
        <v>168</v>
      </c>
    </row>
    <row r="23" spans="1:25" s="316" customFormat="1" ht="16" customHeight="1" x14ac:dyDescent="0.15">
      <c r="A23" s="304"/>
      <c r="B23" s="304"/>
      <c r="C23" s="305"/>
      <c r="D23" s="306"/>
      <c r="E23" s="306"/>
      <c r="F23" s="306"/>
      <c r="G23" s="306"/>
      <c r="H23" s="307"/>
      <c r="I23" s="306"/>
      <c r="J23" s="306"/>
      <c r="K23" s="306"/>
      <c r="L23" s="308"/>
      <c r="M23" s="306"/>
      <c r="N23" s="306"/>
      <c r="O23" s="306"/>
      <c r="P23" s="307"/>
      <c r="Q23" s="306"/>
      <c r="R23" s="306"/>
      <c r="S23" s="306"/>
      <c r="T23" s="307"/>
      <c r="U23" s="306"/>
      <c r="V23" s="306"/>
      <c r="W23" s="306"/>
      <c r="X23" s="307"/>
      <c r="Y23" s="307"/>
    </row>
    <row r="24" spans="1:25" ht="29" customHeight="1" x14ac:dyDescent="0.15">
      <c r="A24" s="318" t="s">
        <v>571</v>
      </c>
      <c r="B24" s="319"/>
      <c r="C24" s="115"/>
      <c r="D24" s="115"/>
      <c r="E24" s="98"/>
      <c r="F24" s="115"/>
      <c r="G24" s="115"/>
      <c r="H24" s="320" t="s">
        <v>3079</v>
      </c>
      <c r="J24" s="320" t="s">
        <v>3080</v>
      </c>
      <c r="L24" s="356" t="s">
        <v>619</v>
      </c>
      <c r="M24" s="356"/>
    </row>
    <row r="25" spans="1:25" s="225" customFormat="1" ht="31" hidden="1" customHeight="1" x14ac:dyDescent="0.15">
      <c r="A25" s="224"/>
      <c r="B25" s="221"/>
      <c r="C25" s="224"/>
      <c r="D25" s="224"/>
      <c r="E25" s="215" t="s">
        <v>594</v>
      </c>
      <c r="F25" s="215" t="s">
        <v>564</v>
      </c>
      <c r="G25" s="215" t="s">
        <v>565</v>
      </c>
      <c r="H25" s="215" t="s">
        <v>610</v>
      </c>
      <c r="I25" s="228"/>
      <c r="J25" s="226" t="s">
        <v>611</v>
      </c>
      <c r="K25" s="228"/>
      <c r="L25" s="229" t="s">
        <v>586</v>
      </c>
      <c r="M25" s="230"/>
    </row>
    <row r="26" spans="1:25" ht="14" hidden="1" x14ac:dyDescent="0.15">
      <c r="A26" s="2" t="s">
        <v>561</v>
      </c>
      <c r="B26" s="301"/>
      <c r="C26" s="2"/>
      <c r="D26" s="2"/>
      <c r="E26" s="216">
        <v>39499378407</v>
      </c>
      <c r="F26" s="217">
        <v>134</v>
      </c>
      <c r="G26" s="218">
        <v>294771480.64925373</v>
      </c>
      <c r="H26" s="219"/>
      <c r="I26" s="2"/>
      <c r="J26" s="219"/>
      <c r="K26" s="2"/>
      <c r="L26" s="217" t="s">
        <v>557</v>
      </c>
      <c r="M26" s="217">
        <v>16</v>
      </c>
    </row>
    <row r="27" spans="1:25" ht="14" hidden="1" x14ac:dyDescent="0.15">
      <c r="A27" s="2" t="s">
        <v>562</v>
      </c>
      <c r="B27" s="301"/>
      <c r="C27" s="2"/>
      <c r="D27" s="2"/>
      <c r="E27" s="216">
        <v>28869499622.620007</v>
      </c>
      <c r="F27" s="217">
        <v>85</v>
      </c>
      <c r="G27" s="218">
        <v>339641172.03082359</v>
      </c>
      <c r="H27" s="219"/>
      <c r="I27" s="2"/>
      <c r="J27" s="219"/>
      <c r="K27" s="2"/>
      <c r="L27" s="217" t="s">
        <v>585</v>
      </c>
      <c r="M27" s="217">
        <v>3</v>
      </c>
    </row>
    <row r="28" spans="1:25" ht="15" hidden="1" thickBot="1" x14ac:dyDescent="0.2">
      <c r="A28" s="2" t="s">
        <v>563</v>
      </c>
      <c r="B28" s="301"/>
      <c r="C28" s="2"/>
      <c r="D28" s="2"/>
      <c r="E28" s="216">
        <v>14644526487.584</v>
      </c>
      <c r="F28" s="217">
        <v>104</v>
      </c>
      <c r="G28" s="218">
        <v>140812754.6883077</v>
      </c>
      <c r="H28" s="219"/>
      <c r="I28" s="2"/>
      <c r="J28" s="219"/>
      <c r="K28" s="2"/>
      <c r="L28" s="2"/>
      <c r="M28" s="220">
        <v>19</v>
      </c>
    </row>
    <row r="29" spans="1:25" s="225" customFormat="1" ht="31" hidden="1" thickTop="1" x14ac:dyDescent="0.15">
      <c r="A29" s="224"/>
      <c r="B29" s="221"/>
      <c r="C29" s="224"/>
      <c r="D29" s="224"/>
      <c r="E29" s="321" t="s">
        <v>595</v>
      </c>
      <c r="F29" s="215" t="s">
        <v>564</v>
      </c>
      <c r="G29" s="322" t="s">
        <v>565</v>
      </c>
      <c r="H29" s="323" t="s">
        <v>620</v>
      </c>
      <c r="I29" s="228"/>
      <c r="J29" s="323" t="s">
        <v>627</v>
      </c>
      <c r="K29" s="228"/>
      <c r="L29" s="229" t="s">
        <v>586</v>
      </c>
      <c r="M29" s="230"/>
    </row>
    <row r="30" spans="1:25" ht="14" hidden="1" x14ac:dyDescent="0.15">
      <c r="A30" s="2" t="s">
        <v>561</v>
      </c>
      <c r="B30" s="301"/>
      <c r="C30" s="2"/>
      <c r="D30" s="2"/>
      <c r="E30" s="216">
        <v>42199058469</v>
      </c>
      <c r="F30" s="217">
        <v>132</v>
      </c>
      <c r="G30" s="218">
        <v>319689836.88636363</v>
      </c>
      <c r="H30" s="219">
        <v>-1.4925373134328358E-2</v>
      </c>
      <c r="I30" s="2"/>
      <c r="J30" s="219">
        <v>8.4534488147311834E-2</v>
      </c>
      <c r="K30" s="2"/>
      <c r="L30" s="217" t="s">
        <v>557</v>
      </c>
      <c r="M30" s="217">
        <v>24</v>
      </c>
    </row>
    <row r="31" spans="1:25" ht="14" hidden="1" x14ac:dyDescent="0.15">
      <c r="A31" s="2" t="s">
        <v>562</v>
      </c>
      <c r="B31" s="301"/>
      <c r="C31" s="2"/>
      <c r="D31" s="2"/>
      <c r="E31" s="216">
        <v>32410450215.460003</v>
      </c>
      <c r="F31" s="217">
        <v>78</v>
      </c>
      <c r="G31" s="218">
        <v>415518592.50589746</v>
      </c>
      <c r="H31" s="219">
        <v>-8.2352941176470587E-2</v>
      </c>
      <c r="I31" s="2"/>
      <c r="J31" s="219">
        <v>0.22340465975128523</v>
      </c>
      <c r="K31" s="2"/>
      <c r="L31" s="217" t="s">
        <v>585</v>
      </c>
      <c r="M31" s="217">
        <v>1</v>
      </c>
    </row>
    <row r="32" spans="1:25" ht="15" hidden="1" thickBot="1" x14ac:dyDescent="0.2">
      <c r="A32" s="2" t="s">
        <v>563</v>
      </c>
      <c r="B32" s="301"/>
      <c r="C32" s="2"/>
      <c r="D32" s="2"/>
      <c r="E32" s="216">
        <v>14866796284.462997</v>
      </c>
      <c r="F32" s="217">
        <v>110</v>
      </c>
      <c r="G32" s="218">
        <v>135152693.49511817</v>
      </c>
      <c r="H32" s="219">
        <v>5.7692307692307696E-2</v>
      </c>
      <c r="I32" s="2"/>
      <c r="J32" s="219">
        <v>-4.0195657032050885E-2</v>
      </c>
      <c r="K32" s="2"/>
      <c r="L32" s="217"/>
      <c r="M32" s="325">
        <v>25</v>
      </c>
    </row>
    <row r="33" spans="1:20" s="223" customFormat="1" ht="31" hidden="1" thickTop="1" x14ac:dyDescent="0.15">
      <c r="A33" s="221"/>
      <c r="B33" s="221"/>
      <c r="C33" s="221"/>
      <c r="D33" s="221"/>
      <c r="E33" s="215" t="s">
        <v>596</v>
      </c>
      <c r="F33" s="215" t="s">
        <v>564</v>
      </c>
      <c r="G33" s="215" t="s">
        <v>565</v>
      </c>
      <c r="H33" s="215" t="s">
        <v>630</v>
      </c>
      <c r="I33" s="227"/>
      <c r="J33" s="215" t="s">
        <v>628</v>
      </c>
      <c r="K33" s="227"/>
      <c r="L33" s="215" t="s">
        <v>586</v>
      </c>
      <c r="M33" s="324"/>
    </row>
    <row r="34" spans="1:20" ht="14" hidden="1" x14ac:dyDescent="0.15">
      <c r="A34" s="2" t="s">
        <v>561</v>
      </c>
      <c r="B34" s="301"/>
      <c r="C34" s="2"/>
      <c r="D34" s="2"/>
      <c r="E34" s="216">
        <v>45536095440</v>
      </c>
      <c r="F34" s="217">
        <v>137</v>
      </c>
      <c r="G34" s="218">
        <v>332380258.68613136</v>
      </c>
      <c r="H34" s="219">
        <v>3.787878787878788E-2</v>
      </c>
      <c r="I34" s="2"/>
      <c r="J34" s="219">
        <v>3.96960439010723E-2</v>
      </c>
      <c r="K34" s="2"/>
      <c r="L34" s="217" t="s">
        <v>557</v>
      </c>
      <c r="M34" s="217">
        <v>27</v>
      </c>
    </row>
    <row r="35" spans="1:20" ht="14" hidden="1" x14ac:dyDescent="0.15">
      <c r="A35" s="2" t="s">
        <v>562</v>
      </c>
      <c r="B35" s="301"/>
      <c r="C35" s="2"/>
      <c r="D35" s="2"/>
      <c r="E35" s="216">
        <v>33217154984.119999</v>
      </c>
      <c r="F35" s="217">
        <v>77</v>
      </c>
      <c r="G35" s="218">
        <v>431391623.17038971</v>
      </c>
      <c r="H35" s="219">
        <v>-1.282051282051282E-2</v>
      </c>
      <c r="I35" s="2"/>
      <c r="J35" s="219">
        <v>3.8200530495556495E-2</v>
      </c>
      <c r="K35" s="2"/>
      <c r="L35" s="217" t="s">
        <v>585</v>
      </c>
      <c r="M35" s="217">
        <v>0</v>
      </c>
    </row>
    <row r="36" spans="1:20" ht="15" hidden="1" thickBot="1" x14ac:dyDescent="0.2">
      <c r="A36" s="2" t="s">
        <v>563</v>
      </c>
      <c r="B36" s="301"/>
      <c r="C36" s="2"/>
      <c r="D36" s="2"/>
      <c r="E36" s="216">
        <v>15943474912.050896</v>
      </c>
      <c r="F36" s="217">
        <v>96</v>
      </c>
      <c r="G36" s="218">
        <v>166077863.66719684</v>
      </c>
      <c r="H36" s="219">
        <v>-0.12727272727272726</v>
      </c>
      <c r="I36" s="2"/>
      <c r="J36" s="219">
        <v>0.22881652871532088</v>
      </c>
      <c r="K36" s="2"/>
      <c r="L36" s="217"/>
      <c r="M36" s="325">
        <v>27</v>
      </c>
    </row>
    <row r="37" spans="1:20" s="223" customFormat="1" ht="31" hidden="1" thickTop="1" x14ac:dyDescent="0.15">
      <c r="A37" s="221"/>
      <c r="B37" s="221"/>
      <c r="C37" s="221"/>
      <c r="D37" s="221"/>
      <c r="E37" s="215" t="s">
        <v>601</v>
      </c>
      <c r="F37" s="215" t="s">
        <v>564</v>
      </c>
      <c r="G37" s="215" t="s">
        <v>565</v>
      </c>
      <c r="H37" s="215" t="s">
        <v>631</v>
      </c>
      <c r="I37" s="227"/>
      <c r="J37" s="215" t="s">
        <v>629</v>
      </c>
      <c r="K37" s="227"/>
      <c r="L37" s="215" t="s">
        <v>586</v>
      </c>
      <c r="M37" s="324"/>
    </row>
    <row r="38" spans="1:20" ht="14" hidden="1" x14ac:dyDescent="0.15">
      <c r="A38" s="2" t="s">
        <v>561</v>
      </c>
      <c r="B38" s="301"/>
      <c r="C38" s="2"/>
      <c r="D38" s="2"/>
      <c r="E38" s="216">
        <v>46640186086</v>
      </c>
      <c r="F38" s="217">
        <v>137</v>
      </c>
      <c r="G38" s="218">
        <v>340439314.49635035</v>
      </c>
      <c r="H38" s="219">
        <v>0</v>
      </c>
      <c r="I38" s="2"/>
      <c r="J38" s="219">
        <v>2.4246493585616959E-2</v>
      </c>
      <c r="K38" s="2"/>
      <c r="L38" s="217" t="s">
        <v>557</v>
      </c>
      <c r="M38" s="217">
        <v>28</v>
      </c>
    </row>
    <row r="39" spans="1:20" ht="14" hidden="1" x14ac:dyDescent="0.15">
      <c r="A39" s="2" t="s">
        <v>562</v>
      </c>
      <c r="B39" s="301"/>
      <c r="C39" s="2"/>
      <c r="D39" s="2"/>
      <c r="E39" s="216">
        <v>34830248170.360001</v>
      </c>
      <c r="F39" s="217">
        <v>78</v>
      </c>
      <c r="G39" s="218">
        <v>446541643.20974362</v>
      </c>
      <c r="H39" s="219">
        <v>1.2987012987012988E-2</v>
      </c>
      <c r="I39" s="2"/>
      <c r="J39" s="219">
        <v>3.5118948133515335E-2</v>
      </c>
      <c r="K39" s="2"/>
      <c r="L39" s="217" t="s">
        <v>585</v>
      </c>
      <c r="M39" s="217">
        <v>0</v>
      </c>
    </row>
    <row r="40" spans="1:20" ht="15" hidden="1" thickBot="1" x14ac:dyDescent="0.2">
      <c r="A40" s="2" t="s">
        <v>563</v>
      </c>
      <c r="B40" s="301"/>
      <c r="C40" s="2"/>
      <c r="D40" s="2"/>
      <c r="E40" s="216">
        <v>16348195441.184002</v>
      </c>
      <c r="F40" s="217">
        <v>109</v>
      </c>
      <c r="G40" s="218">
        <v>149983444.41453212</v>
      </c>
      <c r="H40" s="219">
        <v>0.13541666666666666</v>
      </c>
      <c r="I40" s="2"/>
      <c r="J40" s="219">
        <v>-9.6908876940495187E-2</v>
      </c>
      <c r="K40" s="2"/>
      <c r="L40" s="217"/>
      <c r="M40" s="325">
        <v>28</v>
      </c>
    </row>
    <row r="41" spans="1:20" s="225" customFormat="1" ht="46" hidden="1" customHeight="1" thickTop="1" x14ac:dyDescent="0.15">
      <c r="A41" s="224"/>
      <c r="B41" s="221"/>
      <c r="C41" s="224"/>
      <c r="D41" s="224"/>
      <c r="E41" s="326" t="s">
        <v>609</v>
      </c>
      <c r="F41" s="327" t="s">
        <v>564</v>
      </c>
      <c r="G41" s="328" t="s">
        <v>565</v>
      </c>
      <c r="H41" s="329" t="s">
        <v>621</v>
      </c>
      <c r="I41" s="268"/>
      <c r="J41" s="329" t="s">
        <v>622</v>
      </c>
      <c r="K41" s="268"/>
      <c r="L41" s="330" t="s">
        <v>586</v>
      </c>
      <c r="M41" s="331"/>
    </row>
    <row r="42" spans="1:20" ht="14" hidden="1" x14ac:dyDescent="0.15">
      <c r="A42" s="2" t="s">
        <v>561</v>
      </c>
      <c r="B42" s="301"/>
      <c r="C42" s="2"/>
      <c r="D42" s="2"/>
      <c r="E42" s="259">
        <v>49758168158</v>
      </c>
      <c r="F42" s="260">
        <v>140</v>
      </c>
      <c r="G42" s="261">
        <v>355415486.84285712</v>
      </c>
      <c r="H42" s="262">
        <v>2.1897810218978103E-2</v>
      </c>
      <c r="I42" s="235"/>
      <c r="J42" s="262">
        <v>4.3990725244711197E-2</v>
      </c>
      <c r="K42" s="235"/>
      <c r="L42" s="260" t="s">
        <v>557</v>
      </c>
      <c r="M42" s="260">
        <v>10</v>
      </c>
    </row>
    <row r="43" spans="1:20" ht="14" hidden="1" x14ac:dyDescent="0.15">
      <c r="A43" s="2" t="s">
        <v>562</v>
      </c>
      <c r="B43" s="301"/>
      <c r="C43" s="2"/>
      <c r="D43" s="2"/>
      <c r="E43" s="259">
        <v>36231560540.639999</v>
      </c>
      <c r="F43" s="260">
        <v>77</v>
      </c>
      <c r="G43" s="261">
        <v>470539747.28103894</v>
      </c>
      <c r="H43" s="262">
        <v>-1.282051282051282E-2</v>
      </c>
      <c r="I43" s="235"/>
      <c r="J43" s="262">
        <v>5.3742141267714309E-2</v>
      </c>
      <c r="K43" s="235"/>
      <c r="L43" s="260" t="s">
        <v>585</v>
      </c>
      <c r="M43" s="260">
        <v>0</v>
      </c>
    </row>
    <row r="44" spans="1:20" ht="15" hidden="1" thickBot="1" x14ac:dyDescent="0.2">
      <c r="A44" s="2" t="s">
        <v>563</v>
      </c>
      <c r="B44" s="301"/>
      <c r="C44" s="2"/>
      <c r="D44" s="2"/>
      <c r="E44" s="259">
        <v>16910468245.151798</v>
      </c>
      <c r="F44" s="260">
        <v>107</v>
      </c>
      <c r="G44" s="261">
        <v>158041759.30048409</v>
      </c>
      <c r="H44" s="262">
        <v>-1.834862385321101E-2</v>
      </c>
      <c r="I44" s="235"/>
      <c r="J44" s="262">
        <v>5.3728029232879677E-2</v>
      </c>
      <c r="K44" s="235"/>
      <c r="L44" s="260"/>
      <c r="M44" s="334">
        <v>25</v>
      </c>
    </row>
    <row r="45" spans="1:20" s="223" customFormat="1" ht="53" hidden="1" customHeight="1" thickTop="1" x14ac:dyDescent="0.15">
      <c r="A45" s="221"/>
      <c r="B45" s="221"/>
      <c r="C45" s="221"/>
      <c r="D45" s="221"/>
      <c r="E45" s="327" t="s">
        <v>618</v>
      </c>
      <c r="F45" s="327" t="s">
        <v>564</v>
      </c>
      <c r="G45" s="327" t="s">
        <v>565</v>
      </c>
      <c r="H45" s="327" t="s">
        <v>623</v>
      </c>
      <c r="I45" s="227"/>
      <c r="J45" s="327" t="s">
        <v>624</v>
      </c>
      <c r="K45" s="227"/>
      <c r="L45" s="327" t="s">
        <v>586</v>
      </c>
      <c r="M45" s="332"/>
      <c r="T45" s="223" t="s">
        <v>634</v>
      </c>
    </row>
    <row r="46" spans="1:20" ht="14" hidden="1" x14ac:dyDescent="0.15">
      <c r="A46" s="2" t="s">
        <v>561</v>
      </c>
      <c r="B46" s="301"/>
      <c r="C46" s="2"/>
      <c r="D46" s="2"/>
      <c r="E46" s="259">
        <v>52207582343</v>
      </c>
      <c r="F46" s="260">
        <v>142</v>
      </c>
      <c r="G46" s="261">
        <v>367659030.58450705</v>
      </c>
      <c r="H46" s="262">
        <v>1.4285714285714285E-2</v>
      </c>
      <c r="I46" s="2"/>
      <c r="J46" s="262">
        <v>3.4448537542381398E-2</v>
      </c>
      <c r="K46" s="2"/>
      <c r="L46" s="260" t="s">
        <v>557</v>
      </c>
      <c r="M46" s="260">
        <v>22</v>
      </c>
    </row>
    <row r="47" spans="1:20" ht="14" hidden="1" x14ac:dyDescent="0.15">
      <c r="A47" s="2" t="s">
        <v>562</v>
      </c>
      <c r="B47" s="301"/>
      <c r="C47" s="2"/>
      <c r="D47" s="2"/>
      <c r="E47" s="259">
        <v>39869765069.570007</v>
      </c>
      <c r="F47" s="260">
        <v>79</v>
      </c>
      <c r="G47" s="261">
        <v>504680570.50088614</v>
      </c>
      <c r="H47" s="262">
        <v>2.5974025974025976E-2</v>
      </c>
      <c r="I47" s="2"/>
      <c r="J47" s="262">
        <v>7.2556725371503927E-2</v>
      </c>
      <c r="K47" s="2"/>
      <c r="L47" s="260" t="s">
        <v>585</v>
      </c>
      <c r="M47" s="260">
        <v>0</v>
      </c>
    </row>
    <row r="48" spans="1:20" ht="15" hidden="1" thickBot="1" x14ac:dyDescent="0.2">
      <c r="A48" s="2" t="s">
        <v>563</v>
      </c>
      <c r="B48" s="301"/>
      <c r="C48" s="2"/>
      <c r="D48" s="2"/>
      <c r="E48" s="259">
        <v>17413220704.596397</v>
      </c>
      <c r="F48" s="260">
        <v>112</v>
      </c>
      <c r="G48" s="261">
        <v>155475184.86246783</v>
      </c>
      <c r="H48" s="262">
        <v>4.6728971962616821E-2</v>
      </c>
      <c r="I48" s="2"/>
      <c r="J48" s="262">
        <v>-1.6239849830679557E-2</v>
      </c>
      <c r="K48" s="2"/>
      <c r="L48" s="260"/>
      <c r="M48" s="334">
        <v>22</v>
      </c>
    </row>
    <row r="49" spans="1:13" s="223" customFormat="1" ht="48" hidden="1" customHeight="1" thickTop="1" x14ac:dyDescent="0.15">
      <c r="A49" s="221"/>
      <c r="B49" s="221"/>
      <c r="C49" s="221"/>
      <c r="D49" s="221"/>
      <c r="E49" s="327" t="s">
        <v>626</v>
      </c>
      <c r="F49" s="327" t="s">
        <v>564</v>
      </c>
      <c r="G49" s="327" t="s">
        <v>565</v>
      </c>
      <c r="H49" s="327" t="s">
        <v>632</v>
      </c>
      <c r="I49" s="227"/>
      <c r="J49" s="327" t="s">
        <v>633</v>
      </c>
      <c r="K49" s="227"/>
      <c r="L49" s="327" t="s">
        <v>586</v>
      </c>
      <c r="M49" s="332"/>
    </row>
    <row r="50" spans="1:13" ht="14" hidden="1" x14ac:dyDescent="0.15">
      <c r="A50" s="2" t="s">
        <v>561</v>
      </c>
      <c r="B50" s="301"/>
      <c r="C50" s="2"/>
      <c r="D50" s="2"/>
      <c r="E50" s="259">
        <v>57192252688</v>
      </c>
      <c r="F50" s="260">
        <v>145</v>
      </c>
      <c r="G50" s="261">
        <v>394429328.88275862</v>
      </c>
      <c r="H50" s="262">
        <v>2.1126760563380281E-2</v>
      </c>
      <c r="I50" s="2"/>
      <c r="J50" s="262">
        <v>7.2812840352899671E-2</v>
      </c>
      <c r="K50" s="2"/>
      <c r="L50" s="260" t="s">
        <v>557</v>
      </c>
      <c r="M50" s="260">
        <v>12</v>
      </c>
    </row>
    <row r="51" spans="1:13" ht="14" hidden="1" x14ac:dyDescent="0.15">
      <c r="A51" s="2" t="s">
        <v>562</v>
      </c>
      <c r="B51" s="301"/>
      <c r="C51" s="2"/>
      <c r="D51" s="2"/>
      <c r="E51" s="259">
        <v>41660758237.909988</v>
      </c>
      <c r="F51" s="260">
        <v>81</v>
      </c>
      <c r="G51" s="261">
        <v>514330348.61617267</v>
      </c>
      <c r="H51" s="262">
        <v>2.5316455696202531E-2</v>
      </c>
      <c r="I51" s="2"/>
      <c r="J51" s="262">
        <v>1.9120565916990431E-2</v>
      </c>
      <c r="K51" s="2"/>
      <c r="L51" s="260" t="s">
        <v>585</v>
      </c>
      <c r="M51" s="260">
        <v>12</v>
      </c>
    </row>
    <row r="52" spans="1:13" ht="15" hidden="1" thickBot="1" x14ac:dyDescent="0.2">
      <c r="A52" s="2" t="s">
        <v>563</v>
      </c>
      <c r="B52" s="301"/>
      <c r="C52" s="2"/>
      <c r="D52" s="2"/>
      <c r="E52" s="259">
        <v>17937808244.724495</v>
      </c>
      <c r="F52" s="260">
        <v>112</v>
      </c>
      <c r="G52" s="261">
        <v>160159002.18504015</v>
      </c>
      <c r="H52" s="262">
        <v>0</v>
      </c>
      <c r="I52" s="2"/>
      <c r="J52" s="262">
        <v>3.0125819285666648E-2</v>
      </c>
      <c r="K52" s="2"/>
      <c r="L52" s="260"/>
      <c r="M52" s="334">
        <v>24</v>
      </c>
    </row>
    <row r="53" spans="1:13" s="223" customFormat="1" ht="45" hidden="1" customHeight="1" thickTop="1" x14ac:dyDescent="0.15">
      <c r="A53" s="221"/>
      <c r="B53" s="221"/>
      <c r="C53" s="221"/>
      <c r="D53" s="221"/>
      <c r="E53" s="327" t="s">
        <v>636</v>
      </c>
      <c r="F53" s="327" t="s">
        <v>564</v>
      </c>
      <c r="G53" s="327" t="s">
        <v>565</v>
      </c>
      <c r="H53" s="327" t="s">
        <v>637</v>
      </c>
      <c r="I53" s="227"/>
      <c r="J53" s="327" t="s">
        <v>638</v>
      </c>
      <c r="K53" s="227"/>
      <c r="L53" s="327" t="s">
        <v>586</v>
      </c>
      <c r="M53" s="332"/>
    </row>
    <row r="54" spans="1:13" ht="14" hidden="1" x14ac:dyDescent="0.15">
      <c r="A54" s="2" t="s">
        <v>561</v>
      </c>
      <c r="B54" s="301"/>
      <c r="C54" s="2"/>
      <c r="D54" s="2"/>
      <c r="E54" s="259">
        <v>58182449799</v>
      </c>
      <c r="F54" s="260">
        <v>134</v>
      </c>
      <c r="G54" s="261">
        <v>434197386.5597015</v>
      </c>
      <c r="H54" s="262">
        <v>-7.586206896551724E-2</v>
      </c>
      <c r="I54" s="2"/>
      <c r="J54" s="262">
        <v>0.10082429161540284</v>
      </c>
      <c r="K54" s="2"/>
      <c r="L54" s="260"/>
      <c r="M54" s="333">
        <v>20</v>
      </c>
    </row>
    <row r="55" spans="1:13" ht="14" hidden="1" x14ac:dyDescent="0.15">
      <c r="A55" s="2" t="s">
        <v>562</v>
      </c>
      <c r="B55" s="301"/>
      <c r="C55" s="2"/>
      <c r="D55" s="2"/>
      <c r="E55" s="259">
        <v>44331462117.120003</v>
      </c>
      <c r="F55" s="260">
        <v>83</v>
      </c>
      <c r="G55" s="261">
        <v>534114001.41108435</v>
      </c>
      <c r="H55" s="262">
        <v>2.4691358024691357E-2</v>
      </c>
      <c r="I55" s="2"/>
      <c r="J55" s="262">
        <v>3.846487544073654E-2</v>
      </c>
      <c r="K55" s="2"/>
      <c r="L55" s="260"/>
      <c r="M55" s="333">
        <v>0</v>
      </c>
    </row>
    <row r="56" spans="1:13" ht="15" hidden="1" thickBot="1" x14ac:dyDescent="0.2">
      <c r="A56" s="2" t="s">
        <v>563</v>
      </c>
      <c r="B56" s="301"/>
      <c r="C56" s="2"/>
      <c r="D56" s="2"/>
      <c r="E56" s="259">
        <v>19168297455.912411</v>
      </c>
      <c r="F56" s="260">
        <v>114</v>
      </c>
      <c r="G56" s="261">
        <v>168142960.13958254</v>
      </c>
      <c r="H56" s="262">
        <v>1.7857142857142856E-2</v>
      </c>
      <c r="I56" s="2"/>
      <c r="J56" s="262">
        <v>4.9850197900946649E-2</v>
      </c>
      <c r="K56" s="2"/>
      <c r="L56" s="260"/>
      <c r="M56" s="334">
        <v>20</v>
      </c>
    </row>
    <row r="57" spans="1:13" s="276" customFormat="1" ht="48" hidden="1" customHeight="1" thickTop="1" x14ac:dyDescent="0.15">
      <c r="A57" s="275"/>
      <c r="B57" s="275"/>
      <c r="C57" s="275"/>
      <c r="D57" s="275"/>
      <c r="E57" s="335" t="s">
        <v>640</v>
      </c>
      <c r="F57" s="336" t="s">
        <v>564</v>
      </c>
      <c r="G57" s="337" t="s">
        <v>565</v>
      </c>
      <c r="H57" s="338" t="s">
        <v>641</v>
      </c>
      <c r="I57" s="275"/>
      <c r="J57" s="338" t="s">
        <v>642</v>
      </c>
      <c r="K57" s="275"/>
      <c r="L57" s="336" t="s">
        <v>586</v>
      </c>
      <c r="M57" s="336"/>
    </row>
    <row r="58" spans="1:13" ht="14" hidden="1" x14ac:dyDescent="0.15">
      <c r="A58" s="2" t="s">
        <v>561</v>
      </c>
      <c r="B58" s="301"/>
      <c r="C58" s="2"/>
      <c r="D58" s="2"/>
      <c r="E58" s="263">
        <v>62074882803</v>
      </c>
      <c r="F58" s="264">
        <v>142</v>
      </c>
      <c r="G58" s="265">
        <v>437147061.99295777</v>
      </c>
      <c r="H58" s="266">
        <v>5.9701492537313432E-2</v>
      </c>
      <c r="I58" s="2"/>
      <c r="J58" s="266">
        <v>6.7933974836366096E-3</v>
      </c>
      <c r="K58" s="2"/>
      <c r="L58" s="264" t="s">
        <v>557</v>
      </c>
      <c r="M58" s="277">
        <v>11</v>
      </c>
    </row>
    <row r="59" spans="1:13" ht="14" hidden="1" x14ac:dyDescent="0.15">
      <c r="A59" s="2" t="s">
        <v>562</v>
      </c>
      <c r="B59" s="301"/>
      <c r="C59" s="2"/>
      <c r="D59" s="2"/>
      <c r="E59" s="263">
        <v>45860847366.669998</v>
      </c>
      <c r="F59" s="264">
        <v>81</v>
      </c>
      <c r="G59" s="265">
        <v>566183300.82308638</v>
      </c>
      <c r="H59" s="266">
        <v>-2.4096385542168676E-2</v>
      </c>
      <c r="I59" s="2"/>
      <c r="J59" s="266">
        <v>6.0042049688414138E-2</v>
      </c>
      <c r="K59" s="2"/>
      <c r="L59" s="264" t="s">
        <v>585</v>
      </c>
      <c r="M59" s="277">
        <v>0</v>
      </c>
    </row>
    <row r="60" spans="1:13" ht="15" hidden="1" thickBot="1" x14ac:dyDescent="0.2">
      <c r="A60" s="2" t="s">
        <v>563</v>
      </c>
      <c r="B60" s="301"/>
      <c r="C60" s="2"/>
      <c r="D60" s="2"/>
      <c r="E60" s="263">
        <v>17893270352.218006</v>
      </c>
      <c r="F60" s="264">
        <v>104</v>
      </c>
      <c r="G60" s="265">
        <v>172050676.46363467</v>
      </c>
      <c r="H60" s="266">
        <v>-8.771929824561403E-2</v>
      </c>
      <c r="I60" s="2"/>
      <c r="J60" s="266">
        <v>2.3240439687799985E-2</v>
      </c>
      <c r="K60" s="2"/>
      <c r="L60" s="264"/>
      <c r="M60" s="340">
        <v>11</v>
      </c>
    </row>
    <row r="61" spans="1:13" ht="61" hidden="1" thickTop="1" x14ac:dyDescent="0.15">
      <c r="A61" s="221"/>
      <c r="B61" s="221"/>
      <c r="C61" s="221"/>
      <c r="D61" s="221"/>
      <c r="E61" s="336" t="s">
        <v>643</v>
      </c>
      <c r="F61" s="336" t="s">
        <v>564</v>
      </c>
      <c r="G61" s="336" t="s">
        <v>565</v>
      </c>
      <c r="H61" s="336" t="s">
        <v>644</v>
      </c>
      <c r="I61" s="227"/>
      <c r="J61" s="336" t="s">
        <v>647</v>
      </c>
      <c r="K61" s="227"/>
      <c r="L61" s="336" t="s">
        <v>586</v>
      </c>
      <c r="M61" s="339"/>
    </row>
    <row r="62" spans="1:13" ht="14" hidden="1" x14ac:dyDescent="0.15">
      <c r="A62" s="2" t="s">
        <v>561</v>
      </c>
      <c r="B62" s="301"/>
      <c r="C62" s="2"/>
      <c r="D62" s="2"/>
      <c r="E62" s="263">
        <v>61914308816</v>
      </c>
      <c r="F62" s="264">
        <v>142</v>
      </c>
      <c r="G62" s="265">
        <v>436016259.26760566</v>
      </c>
      <c r="H62" s="266">
        <v>0</v>
      </c>
      <c r="I62" s="2"/>
      <c r="J62" s="266">
        <v>-2.5867787380218633E-3</v>
      </c>
      <c r="K62" s="2"/>
      <c r="L62" s="264" t="s">
        <v>557</v>
      </c>
      <c r="M62" s="264">
        <v>17</v>
      </c>
    </row>
    <row r="63" spans="1:13" ht="14" hidden="1" x14ac:dyDescent="0.15">
      <c r="A63" s="2" t="s">
        <v>562</v>
      </c>
      <c r="B63" s="301"/>
      <c r="C63" s="2"/>
      <c r="D63" s="2"/>
      <c r="E63" s="263">
        <v>50843163538.149986</v>
      </c>
      <c r="F63" s="264">
        <v>84</v>
      </c>
      <c r="G63" s="265">
        <v>605275756.40654743</v>
      </c>
      <c r="H63" s="266">
        <v>3.7037037037037035E-2</v>
      </c>
      <c r="I63" s="2"/>
      <c r="J63" s="266">
        <v>6.904558210500128E-2</v>
      </c>
      <c r="K63" s="2"/>
      <c r="L63" s="264" t="s">
        <v>585</v>
      </c>
      <c r="M63" s="264">
        <v>0</v>
      </c>
    </row>
    <row r="64" spans="1:13" ht="15" hidden="1" thickBot="1" x14ac:dyDescent="0.2">
      <c r="A64" s="2" t="s">
        <v>563</v>
      </c>
      <c r="B64" s="301"/>
      <c r="C64" s="2"/>
      <c r="D64" s="2"/>
      <c r="E64" s="263">
        <v>19734926128.308907</v>
      </c>
      <c r="F64" s="264">
        <v>115</v>
      </c>
      <c r="G64" s="265">
        <v>171608053.28964266</v>
      </c>
      <c r="H64" s="266">
        <v>0.10576923076923077</v>
      </c>
      <c r="I64" s="2"/>
      <c r="J64" s="266">
        <v>-2.5726325701809294E-3</v>
      </c>
      <c r="K64" s="2"/>
      <c r="L64" s="264"/>
      <c r="M64" s="340">
        <v>17</v>
      </c>
    </row>
    <row r="65" spans="1:13" ht="61" hidden="1" thickTop="1" x14ac:dyDescent="0.15">
      <c r="A65" s="221"/>
      <c r="B65" s="221"/>
      <c r="C65" s="221"/>
      <c r="D65" s="221"/>
      <c r="E65" s="336" t="s">
        <v>649</v>
      </c>
      <c r="F65" s="336" t="s">
        <v>564</v>
      </c>
      <c r="G65" s="336" t="s">
        <v>565</v>
      </c>
      <c r="H65" s="336" t="s">
        <v>650</v>
      </c>
      <c r="I65" s="227"/>
      <c r="J65" s="336" t="s">
        <v>651</v>
      </c>
      <c r="K65" s="227"/>
      <c r="L65" s="336" t="s">
        <v>586</v>
      </c>
      <c r="M65" s="339"/>
    </row>
    <row r="66" spans="1:13" ht="14" hidden="1" x14ac:dyDescent="0.15">
      <c r="A66" s="2" t="s">
        <v>561</v>
      </c>
      <c r="B66" s="301"/>
      <c r="C66" s="2"/>
      <c r="D66" s="2"/>
      <c r="E66" s="263">
        <v>69361403393</v>
      </c>
      <c r="F66" s="264">
        <v>136</v>
      </c>
      <c r="G66" s="265">
        <v>510010319.06617647</v>
      </c>
      <c r="H66" s="266">
        <v>-4.2253521126760563E-2</v>
      </c>
      <c r="I66" s="2"/>
      <c r="J66" s="266">
        <v>0.16970481771221482</v>
      </c>
      <c r="K66" s="2"/>
      <c r="L66" s="264" t="s">
        <v>557</v>
      </c>
      <c r="M66" s="264">
        <v>15</v>
      </c>
    </row>
    <row r="67" spans="1:13" ht="14" hidden="1" x14ac:dyDescent="0.15">
      <c r="A67" s="2" t="s">
        <v>562</v>
      </c>
      <c r="B67" s="301"/>
      <c r="C67" s="2"/>
      <c r="D67" s="2"/>
      <c r="E67" s="263">
        <v>53279471744.679993</v>
      </c>
      <c r="F67" s="264">
        <v>85</v>
      </c>
      <c r="G67" s="265">
        <v>626817314.64329398</v>
      </c>
      <c r="H67" s="266">
        <v>1.1904761904761904E-2</v>
      </c>
      <c r="I67" s="2"/>
      <c r="J67" s="266">
        <v>3.5589659768691717E-2</v>
      </c>
      <c r="K67" s="2"/>
      <c r="L67" s="264" t="s">
        <v>585</v>
      </c>
      <c r="M67" s="264">
        <v>0</v>
      </c>
    </row>
    <row r="68" spans="1:13" ht="15" hidden="1" thickBot="1" x14ac:dyDescent="0.2">
      <c r="A68" s="2" t="s">
        <v>563</v>
      </c>
      <c r="B68" s="301"/>
      <c r="C68" s="2"/>
      <c r="D68" s="2"/>
      <c r="E68" s="263">
        <v>20355534748.276169</v>
      </c>
      <c r="F68" s="264">
        <v>112</v>
      </c>
      <c r="G68" s="265">
        <v>181745845.96675152</v>
      </c>
      <c r="H68" s="266">
        <v>-2.6086956521739129E-2</v>
      </c>
      <c r="I68" s="2"/>
      <c r="J68" s="266">
        <v>5.9075273466322319E-2</v>
      </c>
      <c r="K68" s="2"/>
      <c r="L68" s="264"/>
      <c r="M68" s="340">
        <v>15</v>
      </c>
    </row>
    <row r="69" spans="1:13" ht="61" hidden="1" thickTop="1" x14ac:dyDescent="0.15">
      <c r="A69" s="221"/>
      <c r="B69" s="221"/>
      <c r="C69" s="221"/>
      <c r="D69" s="221"/>
      <c r="E69" s="336" t="s">
        <v>3051</v>
      </c>
      <c r="F69" s="336" t="s">
        <v>564</v>
      </c>
      <c r="G69" s="336" t="s">
        <v>565</v>
      </c>
      <c r="H69" s="336" t="s">
        <v>3052</v>
      </c>
      <c r="I69" s="227"/>
      <c r="J69" s="336" t="s">
        <v>3053</v>
      </c>
      <c r="K69" s="227"/>
      <c r="L69" s="336" t="s">
        <v>586</v>
      </c>
      <c r="M69" s="339"/>
    </row>
    <row r="70" spans="1:13" ht="14" hidden="1" x14ac:dyDescent="0.15">
      <c r="A70" s="2" t="s">
        <v>561</v>
      </c>
      <c r="B70" s="301"/>
      <c r="C70" s="2"/>
      <c r="D70" s="2"/>
      <c r="E70" s="263">
        <v>67831393647</v>
      </c>
      <c r="F70" s="264">
        <v>123</v>
      </c>
      <c r="G70" s="265">
        <v>551474745.097561</v>
      </c>
      <c r="H70" s="266">
        <v>-9.5588235294117641E-2</v>
      </c>
      <c r="I70" s="2"/>
      <c r="J70" s="266">
        <v>8.1301151136128888E-2</v>
      </c>
      <c r="K70" s="2"/>
      <c r="L70" s="264" t="s">
        <v>557</v>
      </c>
      <c r="M70" s="264">
        <v>28</v>
      </c>
    </row>
    <row r="71" spans="1:13" ht="14" hidden="1" x14ac:dyDescent="0.15">
      <c r="A71" s="2" t="s">
        <v>562</v>
      </c>
      <c r="B71" s="301"/>
      <c r="C71" s="2"/>
      <c r="D71" s="2"/>
      <c r="E71" s="263">
        <v>56456389173.550011</v>
      </c>
      <c r="F71" s="264">
        <v>85</v>
      </c>
      <c r="G71" s="265">
        <v>664192813.80647075</v>
      </c>
      <c r="H71" s="266">
        <v>0</v>
      </c>
      <c r="I71" s="2"/>
      <c r="J71" s="266">
        <v>5.9627419808028492E-2</v>
      </c>
      <c r="K71" s="2"/>
      <c r="L71" s="264" t="s">
        <v>585</v>
      </c>
      <c r="M71" s="264">
        <v>0</v>
      </c>
    </row>
    <row r="72" spans="1:13" ht="15" hidden="1" thickBot="1" x14ac:dyDescent="0.2">
      <c r="A72" s="2" t="s">
        <v>563</v>
      </c>
      <c r="B72" s="301"/>
      <c r="C72" s="2"/>
      <c r="D72" s="2"/>
      <c r="E72" s="263">
        <v>21326051249.269169</v>
      </c>
      <c r="F72" s="264">
        <v>117</v>
      </c>
      <c r="G72" s="265">
        <v>182273942.3014459</v>
      </c>
      <c r="H72" s="266">
        <v>4.4642857142857144E-2</v>
      </c>
      <c r="I72" s="2"/>
      <c r="J72" s="266">
        <v>2.9056858597527185E-3</v>
      </c>
      <c r="K72" s="2"/>
      <c r="L72" s="264"/>
      <c r="M72" s="340">
        <v>28</v>
      </c>
    </row>
    <row r="73" spans="1:13" ht="44" customHeight="1" x14ac:dyDescent="0.15">
      <c r="A73" s="2"/>
      <c r="B73" s="301"/>
      <c r="C73" s="2"/>
      <c r="D73" s="2"/>
      <c r="E73" s="267" t="s">
        <v>3058</v>
      </c>
      <c r="F73" s="267" t="s">
        <v>564</v>
      </c>
      <c r="G73" s="267" t="s">
        <v>565</v>
      </c>
      <c r="H73" s="267" t="s">
        <v>3059</v>
      </c>
      <c r="I73" s="227"/>
      <c r="J73" s="267" t="s">
        <v>3060</v>
      </c>
      <c r="K73" s="227"/>
      <c r="L73" s="267" t="s">
        <v>586</v>
      </c>
      <c r="M73" s="274"/>
    </row>
    <row r="74" spans="1:13" ht="14" x14ac:dyDescent="0.15">
      <c r="A74" s="2" t="s">
        <v>561</v>
      </c>
      <c r="B74" s="2"/>
      <c r="C74" s="2"/>
      <c r="D74" s="2"/>
      <c r="E74" s="269">
        <v>74371905112</v>
      </c>
      <c r="F74" s="270">
        <v>137</v>
      </c>
      <c r="G74" s="271">
        <v>542860621.25547445</v>
      </c>
      <c r="H74" s="272">
        <v>0.11382113821138211</v>
      </c>
      <c r="I74" s="2"/>
      <c r="J74" s="272">
        <v>-1.5620160159034363E-2</v>
      </c>
      <c r="K74" s="2"/>
      <c r="L74" s="270" t="s">
        <v>557</v>
      </c>
      <c r="M74" s="270">
        <v>21</v>
      </c>
    </row>
    <row r="75" spans="1:13" ht="14" x14ac:dyDescent="0.15">
      <c r="A75" s="2" t="s">
        <v>562</v>
      </c>
      <c r="B75" s="301"/>
      <c r="C75" s="2"/>
      <c r="D75" s="2"/>
      <c r="E75" s="269">
        <v>57179964688.289993</v>
      </c>
      <c r="F75" s="270">
        <v>82</v>
      </c>
      <c r="G75" s="271">
        <v>697316642.54012191</v>
      </c>
      <c r="H75" s="272">
        <v>-3.5294117647058823E-2</v>
      </c>
      <c r="I75" s="2"/>
      <c r="J75" s="272">
        <v>4.9870802642111418E-2</v>
      </c>
      <c r="K75" s="2"/>
      <c r="L75" s="270" t="s">
        <v>585</v>
      </c>
      <c r="M75" s="270">
        <v>0</v>
      </c>
    </row>
    <row r="76" spans="1:13" ht="15" thickBot="1" x14ac:dyDescent="0.2">
      <c r="A76" s="2" t="s">
        <v>563</v>
      </c>
      <c r="B76" s="301"/>
      <c r="C76" s="2"/>
      <c r="D76" s="2"/>
      <c r="E76" s="269">
        <v>20865190040.067188</v>
      </c>
      <c r="F76" s="270">
        <v>112</v>
      </c>
      <c r="G76" s="271">
        <v>186296339.64345703</v>
      </c>
      <c r="H76" s="272">
        <v>-4.2735042735042736E-2</v>
      </c>
      <c r="I76" s="2"/>
      <c r="J76" s="272">
        <v>2.2067868238449879E-2</v>
      </c>
      <c r="K76" s="2"/>
      <c r="L76" s="270"/>
      <c r="M76" s="273">
        <v>21</v>
      </c>
    </row>
    <row r="77" spans="1:13" ht="48" hidden="1" customHeight="1" thickTop="1" x14ac:dyDescent="0.15">
      <c r="A77" s="2"/>
      <c r="B77" s="301"/>
      <c r="C77" s="2"/>
      <c r="D77" s="2"/>
      <c r="E77" s="267" t="s">
        <v>3061</v>
      </c>
      <c r="F77" s="267" t="s">
        <v>564</v>
      </c>
      <c r="G77" s="267" t="s">
        <v>565</v>
      </c>
      <c r="H77" s="267" t="s">
        <v>3062</v>
      </c>
      <c r="I77" s="227"/>
      <c r="J77" s="267" t="s">
        <v>3063</v>
      </c>
      <c r="K77" s="227"/>
      <c r="L77" s="267" t="s">
        <v>586</v>
      </c>
      <c r="M77" s="274"/>
    </row>
    <row r="78" spans="1:13" ht="14" hidden="1" x14ac:dyDescent="0.15">
      <c r="A78" s="2" t="s">
        <v>561</v>
      </c>
      <c r="B78" s="301"/>
      <c r="C78" s="2"/>
      <c r="D78" s="2"/>
      <c r="E78" s="269">
        <v>80341486238</v>
      </c>
      <c r="F78" s="270">
        <v>138</v>
      </c>
      <c r="G78" s="271">
        <v>582184682.884058</v>
      </c>
      <c r="H78" s="272">
        <v>7.2992700729927005E-3</v>
      </c>
      <c r="I78" s="2"/>
      <c r="J78" s="272">
        <v>7.2438596738954364E-2</v>
      </c>
      <c r="K78" s="2"/>
      <c r="L78" s="270" t="s">
        <v>557</v>
      </c>
      <c r="M78" s="270">
        <v>14</v>
      </c>
    </row>
    <row r="79" spans="1:13" ht="14" hidden="1" x14ac:dyDescent="0.15">
      <c r="A79" s="2" t="s">
        <v>562</v>
      </c>
      <c r="B79" s="301"/>
      <c r="C79" s="2"/>
      <c r="D79" s="2"/>
      <c r="E79" s="269">
        <v>64867617399.359993</v>
      </c>
      <c r="F79" s="270">
        <v>86</v>
      </c>
      <c r="G79" s="271">
        <v>754274620.92279065</v>
      </c>
      <c r="H79" s="272">
        <v>4.878048780487805E-2</v>
      </c>
      <c r="I79" s="2"/>
      <c r="J79" s="272">
        <v>8.1681656378065737E-2</v>
      </c>
      <c r="K79" s="2"/>
      <c r="L79" s="270" t="s">
        <v>585</v>
      </c>
      <c r="M79" s="270">
        <v>0</v>
      </c>
    </row>
    <row r="80" spans="1:13" ht="15" hidden="1" thickBot="1" x14ac:dyDescent="0.2">
      <c r="A80" s="2" t="s">
        <v>563</v>
      </c>
      <c r="B80" s="301"/>
      <c r="C80" s="2"/>
      <c r="D80" s="2"/>
      <c r="E80" s="269">
        <v>21954337183.875183</v>
      </c>
      <c r="F80" s="270">
        <v>116</v>
      </c>
      <c r="G80" s="271">
        <v>189261527.44719985</v>
      </c>
      <c r="H80" s="272">
        <v>3.5714285714285712E-2</v>
      </c>
      <c r="I80" s="2"/>
      <c r="J80" s="272">
        <v>1.5916511346480269E-2</v>
      </c>
      <c r="K80" s="2"/>
      <c r="L80" s="270"/>
      <c r="M80" s="273">
        <v>14</v>
      </c>
    </row>
    <row r="81" spans="1:13" s="223" customFormat="1" ht="45" hidden="1" customHeight="1" thickTop="1" x14ac:dyDescent="0.15">
      <c r="A81" s="221"/>
      <c r="B81" s="221"/>
      <c r="C81" s="221"/>
      <c r="D81" s="221"/>
      <c r="E81" s="267" t="s">
        <v>3065</v>
      </c>
      <c r="F81" s="267" t="s">
        <v>564</v>
      </c>
      <c r="G81" s="267" t="s">
        <v>565</v>
      </c>
      <c r="H81" s="267" t="s">
        <v>3066</v>
      </c>
      <c r="I81" s="227"/>
      <c r="J81" s="267" t="s">
        <v>3067</v>
      </c>
      <c r="K81" s="227"/>
      <c r="L81" s="267" t="s">
        <v>586</v>
      </c>
      <c r="M81" s="274"/>
    </row>
    <row r="82" spans="1:13" ht="14" hidden="1" x14ac:dyDescent="0.15">
      <c r="A82" s="2" t="s">
        <v>561</v>
      </c>
      <c r="B82" s="301"/>
      <c r="C82" s="2"/>
      <c r="D82" s="2"/>
      <c r="E82" s="269">
        <v>83853671056</v>
      </c>
      <c r="F82" s="270">
        <v>135</v>
      </c>
      <c r="G82" s="271">
        <v>621138304.11851847</v>
      </c>
      <c r="H82" s="272">
        <v>-2.1739130434782608E-2</v>
      </c>
      <c r="I82" s="2"/>
      <c r="J82" s="272">
        <v>6.6909388686576074E-2</v>
      </c>
      <c r="K82" s="2"/>
      <c r="L82" s="270" t="s">
        <v>557</v>
      </c>
      <c r="M82" s="270">
        <v>14</v>
      </c>
    </row>
    <row r="83" spans="1:13" ht="14" hidden="1" x14ac:dyDescent="0.15">
      <c r="A83" s="2" t="s">
        <v>562</v>
      </c>
      <c r="B83" s="301"/>
      <c r="C83" s="2"/>
      <c r="D83" s="2"/>
      <c r="E83" s="269">
        <v>64955789139.229988</v>
      </c>
      <c r="F83" s="270">
        <v>83</v>
      </c>
      <c r="G83" s="271">
        <v>782599869.14734924</v>
      </c>
      <c r="H83" s="272">
        <v>-3.4883720930232558E-2</v>
      </c>
      <c r="I83" s="2"/>
      <c r="J83" s="272">
        <v>3.7552964714502882E-2</v>
      </c>
      <c r="K83" s="2"/>
      <c r="L83" s="270" t="s">
        <v>585</v>
      </c>
      <c r="M83" s="270">
        <v>0</v>
      </c>
    </row>
    <row r="84" spans="1:13" ht="15" hidden="1" thickBot="1" x14ac:dyDescent="0.2">
      <c r="A84" s="2" t="s">
        <v>563</v>
      </c>
      <c r="B84" s="301"/>
      <c r="C84" s="2"/>
      <c r="D84" s="2"/>
      <c r="E84" s="269">
        <v>23266154549.021431</v>
      </c>
      <c r="F84" s="270">
        <v>115</v>
      </c>
      <c r="G84" s="271">
        <v>202314387.38279507</v>
      </c>
      <c r="H84" s="272">
        <v>-8.6206896551724137E-3</v>
      </c>
      <c r="I84" s="2"/>
      <c r="J84" s="272">
        <v>6.8967317931198133E-2</v>
      </c>
      <c r="K84" s="2"/>
      <c r="L84" s="270"/>
      <c r="M84" s="273">
        <v>14</v>
      </c>
    </row>
    <row r="85" spans="1:13" s="223" customFormat="1" ht="45" customHeight="1" thickTop="1" x14ac:dyDescent="0.15">
      <c r="A85" s="221"/>
      <c r="B85" s="221"/>
      <c r="C85" s="221"/>
      <c r="D85" s="221"/>
      <c r="E85" s="267" t="s">
        <v>3070</v>
      </c>
      <c r="F85" s="267" t="s">
        <v>564</v>
      </c>
      <c r="G85" s="267" t="s">
        <v>565</v>
      </c>
      <c r="H85" s="267" t="s">
        <v>3071</v>
      </c>
      <c r="I85" s="227"/>
      <c r="J85" s="267" t="s">
        <v>3072</v>
      </c>
      <c r="K85" s="227"/>
      <c r="L85" s="267" t="s">
        <v>586</v>
      </c>
      <c r="M85" s="274"/>
    </row>
    <row r="86" spans="1:13" ht="14" x14ac:dyDescent="0.15">
      <c r="A86" s="2" t="s">
        <v>561</v>
      </c>
      <c r="B86" s="301"/>
      <c r="C86" s="2"/>
      <c r="D86" s="2"/>
      <c r="E86" s="269">
        <v>87683941802</v>
      </c>
      <c r="F86" s="270">
        <v>123</v>
      </c>
      <c r="G86" s="271">
        <v>712877575.62601626</v>
      </c>
      <c r="H86" s="272">
        <v>-8.8888888888888892E-2</v>
      </c>
      <c r="I86" s="2"/>
      <c r="J86" s="272">
        <v>0.14769540197281594</v>
      </c>
      <c r="K86" s="2"/>
      <c r="L86" s="270" t="s">
        <v>557</v>
      </c>
      <c r="M86" s="270">
        <v>23</v>
      </c>
    </row>
    <row r="87" spans="1:13" ht="14" x14ac:dyDescent="0.15">
      <c r="A87" s="2" t="s">
        <v>562</v>
      </c>
      <c r="B87" s="301"/>
      <c r="C87" s="2"/>
      <c r="D87" s="2"/>
      <c r="E87" s="269">
        <v>71614400819.25</v>
      </c>
      <c r="F87" s="270">
        <v>90</v>
      </c>
      <c r="G87" s="271">
        <v>795715564.6583333</v>
      </c>
      <c r="H87" s="272">
        <v>8.4337349397590355E-2</v>
      </c>
      <c r="I87" s="2"/>
      <c r="J87" s="272">
        <v>1.6759133278764472E-2</v>
      </c>
      <c r="K87" s="2"/>
      <c r="L87" s="270" t="s">
        <v>585</v>
      </c>
      <c r="M87" s="270">
        <v>0</v>
      </c>
    </row>
    <row r="88" spans="1:13" ht="15" thickBot="1" x14ac:dyDescent="0.2">
      <c r="A88" s="2" t="s">
        <v>563</v>
      </c>
      <c r="B88" s="301"/>
      <c r="C88" s="2"/>
      <c r="D88" s="2"/>
      <c r="E88" s="269">
        <v>24506977920.807175</v>
      </c>
      <c r="F88" s="270">
        <v>114</v>
      </c>
      <c r="G88" s="271">
        <v>214973490.53339627</v>
      </c>
      <c r="H88" s="272">
        <v>-8.6956521739130436E-3</v>
      </c>
      <c r="I88" s="2"/>
      <c r="J88" s="272">
        <v>6.257144296242842E-2</v>
      </c>
      <c r="K88" s="2"/>
      <c r="L88" s="270"/>
      <c r="M88" s="273">
        <v>23</v>
      </c>
    </row>
    <row r="89" spans="1:13" s="223" customFormat="1" ht="45" customHeight="1" thickTop="1" x14ac:dyDescent="0.15">
      <c r="A89" s="221"/>
      <c r="B89" s="221"/>
      <c r="C89" s="221"/>
      <c r="D89" s="221"/>
      <c r="E89" s="310" t="s">
        <v>3082</v>
      </c>
      <c r="F89" s="310" t="s">
        <v>564</v>
      </c>
      <c r="G89" s="310" t="s">
        <v>565</v>
      </c>
      <c r="H89" s="310" t="s">
        <v>3083</v>
      </c>
      <c r="I89" s="227"/>
      <c r="J89" s="310" t="s">
        <v>3084</v>
      </c>
      <c r="K89" s="227"/>
      <c r="L89" s="310" t="s">
        <v>586</v>
      </c>
      <c r="M89" s="311"/>
    </row>
    <row r="90" spans="1:13" ht="14" x14ac:dyDescent="0.15">
      <c r="A90" s="2" t="s">
        <v>561</v>
      </c>
      <c r="B90" s="301"/>
      <c r="C90" s="2"/>
      <c r="D90" s="2"/>
      <c r="E90" s="231">
        <v>97335172836</v>
      </c>
      <c r="F90" s="232">
        <v>134</v>
      </c>
      <c r="G90" s="233">
        <v>726381886.83582091</v>
      </c>
      <c r="H90" s="234">
        <v>8.943089430894309E-2</v>
      </c>
      <c r="I90" s="2"/>
      <c r="J90" s="234">
        <v>1.8943380562848802E-2</v>
      </c>
      <c r="K90" s="2"/>
      <c r="L90" s="232" t="s">
        <v>557</v>
      </c>
      <c r="M90" s="232">
        <v>10</v>
      </c>
    </row>
    <row r="91" spans="1:13" ht="14" x14ac:dyDescent="0.15">
      <c r="A91" s="2" t="s">
        <v>562</v>
      </c>
      <c r="B91" s="301"/>
      <c r="C91" s="2"/>
      <c r="D91" s="2"/>
      <c r="E91" s="231">
        <v>72428426603.030014</v>
      </c>
      <c r="F91" s="232">
        <v>89</v>
      </c>
      <c r="G91" s="233">
        <v>813802546.10146081</v>
      </c>
      <c r="H91" s="234">
        <v>-1.1111111111111112E-2</v>
      </c>
      <c r="I91" s="2"/>
      <c r="J91" s="234">
        <v>2.2730460790840196E-2</v>
      </c>
      <c r="K91" s="2"/>
      <c r="L91" s="232" t="s">
        <v>585</v>
      </c>
      <c r="M91" s="232">
        <v>0</v>
      </c>
    </row>
    <row r="92" spans="1:13" ht="15" thickBot="1" x14ac:dyDescent="0.2">
      <c r="A92" s="2" t="s">
        <v>563</v>
      </c>
      <c r="B92" s="301"/>
      <c r="C92" s="2"/>
      <c r="D92" s="2"/>
      <c r="E92" s="231">
        <v>25997486007.151176</v>
      </c>
      <c r="F92" s="232">
        <v>110</v>
      </c>
      <c r="G92" s="233">
        <v>236340781.88319251</v>
      </c>
      <c r="H92" s="234">
        <v>-3.5087719298245612E-2</v>
      </c>
      <c r="I92" s="2"/>
      <c r="J92" s="234">
        <v>9.9395005852951024E-2</v>
      </c>
      <c r="K92" s="2"/>
      <c r="L92" s="232"/>
      <c r="M92" s="312">
        <v>10</v>
      </c>
    </row>
    <row r="93" spans="1:13" ht="47" customHeight="1" thickTop="1" x14ac:dyDescent="0.15">
      <c r="E93" s="222" t="s">
        <v>3082</v>
      </c>
      <c r="F93" s="222" t="s">
        <v>564</v>
      </c>
      <c r="G93" s="222" t="s">
        <v>565</v>
      </c>
      <c r="H93" s="222" t="s">
        <v>3085</v>
      </c>
      <c r="I93" s="227"/>
      <c r="J93" s="222" t="s">
        <v>3086</v>
      </c>
    </row>
    <row r="94" spans="1:13" ht="14" x14ac:dyDescent="0.15">
      <c r="A94" s="2" t="s">
        <v>561</v>
      </c>
      <c r="E94" s="278">
        <v>97335172836</v>
      </c>
      <c r="F94" s="278">
        <v>134</v>
      </c>
      <c r="G94" s="278">
        <v>726381886.83582091</v>
      </c>
      <c r="H94" s="279">
        <v>-2.1897810218978103E-2</v>
      </c>
      <c r="I94" s="235"/>
      <c r="J94" s="280">
        <v>0.3380633230605613</v>
      </c>
    </row>
    <row r="95" spans="1:13" ht="14" x14ac:dyDescent="0.15">
      <c r="A95" s="2" t="s">
        <v>562</v>
      </c>
      <c r="E95" s="278">
        <v>72428426603.030014</v>
      </c>
      <c r="F95" s="278">
        <v>89</v>
      </c>
      <c r="G95" s="278">
        <v>813802546.10146081</v>
      </c>
      <c r="H95" s="279">
        <v>8.5365853658536592E-2</v>
      </c>
      <c r="I95" s="235"/>
      <c r="J95" s="280">
        <v>0.1670487931236154</v>
      </c>
    </row>
    <row r="96" spans="1:13" ht="14" x14ac:dyDescent="0.15">
      <c r="A96" s="2" t="s">
        <v>563</v>
      </c>
      <c r="E96" s="278">
        <v>25997486007.151176</v>
      </c>
      <c r="F96" s="278">
        <v>110</v>
      </c>
      <c r="G96" s="278">
        <v>236340781.88319251</v>
      </c>
      <c r="H96" s="279">
        <v>-1.7857142857142856E-2</v>
      </c>
      <c r="I96" s="235"/>
      <c r="J96" s="280">
        <v>0.26862815627785797</v>
      </c>
    </row>
  </sheetData>
  <sheetProtection algorithmName="SHA-512" hashValue="nkPwGQ7KuWOF3yh1iJCxmpWKgzPuEl5tPbYKd6fX7ol1wQ/hSqk3GgGq2HlE+AqJd0ehhbqMfd8G7iBtcNjjJA==" saltValue="w3VFCBjnwyeCc18wFxF4lg==" spinCount="100000" sheet="1" objects="1" scenarios="1"/>
  <mergeCells count="11">
    <mergeCell ref="U3:W3"/>
    <mergeCell ref="D2:G2"/>
    <mergeCell ref="I2:K2"/>
    <mergeCell ref="M2:O2"/>
    <mergeCell ref="Q2:S2"/>
    <mergeCell ref="U2:W2"/>
    <mergeCell ref="L24:M24"/>
    <mergeCell ref="B3:C3"/>
    <mergeCell ref="I3:K3"/>
    <mergeCell ref="M3:O3"/>
    <mergeCell ref="Q3:S3"/>
  </mergeCells>
  <conditionalFormatting sqref="I1:K4 D1:D23 AC5 BB5 CA5 CZ5 DY5 EX5 FW5 GV5 HU5 IT5 JS5 KR5 LQ5 MP5 NO5 ON5 PM5 QL5 RK5 SJ5 TI5 UH5 VG5 WF5 XE5 YD5 ZC5 AAB5 ABA5 ABZ5 ACY5 ADX5 AEW5 AFV5 AGU5 AHT5 AIS5 AJR5 AKQ5 ALP5 AMO5 ANN5 AOM5 APL5 AQK5 ARJ5 ASI5 ATH5 AUG5 AVF5 AWE5 AXD5 AYC5 AZB5 BAA5 BAZ5 BBY5 BCX5 BDW5 BEV5 BFU5 BGT5 BHS5 BIR5 BJQ5 BKP5 BLO5 BMN5 BNM5 BOL5 BPK5 BQJ5 BRI5 BSH5 BTG5 BUF5 BVE5 BWD5 BXC5 BYB5 BZA5 BZZ5 CAY5 CBX5 CCW5 CDV5 CEU5 CFT5 CGS5 CHR5 CIQ5 CJP5 CKO5 CLN5 CMM5 CNL5 COK5 CPJ5 CQI5 CRH5 CSG5 CTF5 CUE5 CVD5 CWC5 CXB5 CYA5 CYZ5 CZY5 DAX5 DBW5 DCV5 DDU5 DET5 DFS5 DGR5 DHQ5 DIP5 DJO5 DKN5 DLM5 DML5 DNK5 DOJ5 DPI5 DQH5 DRG5 DSF5 DTE5 DUD5 DVC5 DWB5 DXA5 DXZ5 DYY5 DZX5 EAW5 EBV5 ECU5 EDT5 EES5 EFR5 EGQ5 EHP5 EIO5 EJN5 EKM5 ELL5 EMK5 ENJ5 EOI5 EPH5 EQG5 ERF5 ESE5 ETD5 EUC5 EVB5 EWA5 EWZ5 EXY5 EYX5 EZW5 FAV5 FBU5 FCT5 FDS5 FER5 FFQ5 FGP5 FHO5 FIN5 FJM5 FKL5 FLK5 FMJ5 FNI5 FOH5 FPG5 FQF5 FRE5 FSD5 FTC5 FUB5 FVA5 FVZ5 FWY5 FXX5 FYW5 FZV5 GAU5 GBT5 GCS5 GDR5 GEQ5 GFP5 GGO5 GHN5 GIM5 GJL5 GKK5 GLJ5 GMI5 GNH5 GOG5 GPF5 GQE5 GRD5 GSC5 GTB5 GUA5 GUZ5 GVY5 GWX5 GXW5 GYV5 GZU5 HAT5 HBS5 HCR5 HDQ5 HEP5 HFO5 HGN5 HHM5 HIL5 HJK5 HKJ5 HLI5 HMH5 HNG5 HOF5 HPE5 HQD5 HRC5 HSB5 HTA5 HTZ5 HUY5 HVX5 HWW5 HXV5 HYU5 HZT5 IAS5 IBR5 ICQ5 IDP5 IEO5 IFN5 IGM5 IHL5 IIK5 IJJ5 IKI5 ILH5 IMG5 INF5 IOE5 IPD5 IQC5 IRB5 ISA5 ISZ5 ITY5 IUX5 IVW5 IWV5 IXU5 IYT5 IZS5 JAR5 JBQ5 JCP5 JDO5 JEN5 JFM5 JGL5 JHK5 JIJ5 JJI5 JKH5 JLG5 JMF5 JNE5 JOD5 JPC5 JQB5 JRA5 JRZ5 JSY5 JTX5 JUW5 JVV5 JWU5 JXT5 JYS5 JZR5 KAQ5 KBP5 KCO5 KDN5 KEM5 KFL5 KGK5 KHJ5 KII5 KJH5 KKG5 KLF5 KME5 KND5 KOC5 KPB5 KQA5 KQZ5 KRY5 KSX5 KTW5 KUV5 KVU5 KWT5 KXS5 KYR5 KZQ5 LAP5 LBO5 LCN5 LDM5 LEL5 LFK5 LGJ5 LHI5 LIH5 LJG5 LKF5 LLE5 LMD5 LNC5 LOB5 LPA5 LPZ5 LQY5 LRX5 LSW5 LTV5 LUU5 LVT5 LWS5 LXR5 LYQ5 LZP5 MAO5 MBN5 MCM5 MDL5 MEK5 MFJ5 MGI5 MHH5 MIG5 MJF5 MKE5 MLD5 MMC5 MNB5 MOA5 MOZ5 MPY5 MQX5 MRW5 MSV5 MTU5 MUT5 MVS5 MWR5 MXQ5 MYP5 MZO5 NAN5 NBM5 NCL5 NDK5 NEJ5 NFI5 NGH5 NHG5 NIF5 NJE5 NKD5 NLC5 NMB5 NNA5 NNZ5 NOY5 NPX5 NQW5 NRV5 NSU5 NTT5 NUS5 NVR5 NWQ5 NXP5 NYO5 NZN5 OAM5 OBL5 OCK5 ODJ5 OEI5 OFH5 OGG5 OHF5 OIE5 OJD5 OKC5 OLB5 OMA5 OMZ5 ONY5 OOX5 OPW5 OQV5 ORU5 OST5 OTS5 OUR5 OVQ5 OWP5 OXO5 OYN5 OZM5 PAL5 PBK5 PCJ5 PDI5 PEH5 PFG5 PGF5 PHE5 PID5 PJC5 PKB5 PLA5 PLZ5 PMY5 PNX5 POW5 PPV5 PQU5 PRT5 PSS5 PTR5 PUQ5 PVP5 PWO5 PXN5 PYM5 PZL5 QAK5 QBJ5 QCI5 QDH5 QEG5 QFF5 QGE5 QHD5 QIC5 QJB5 QKA5 QKZ5 QLY5 QMX5 QNW5 QOV5 QPU5 QQT5 QRS5 QSR5 QTQ5 QUP5 QVO5 QWN5 QXM5 QYL5 QZK5 RAJ5 RBI5 RCH5 RDG5 REF5 RFE5 RGD5 RHC5 RIB5 RJA5 RJZ5 RKY5 RLX5 RMW5 RNV5 ROU5 RPT5 RQS5 RRR5 RSQ5 RTP5 RUO5 RVN5 RWM5 RXL5 RYK5 RZJ5 SAI5 SBH5 SCG5 SDF5 SEE5 SFD5 SGC5 SHB5 SIA5 SIZ5 SJY5 SKX5 SLW5 SMV5 SNU5 SOT5 SPS5 SQR5 SRQ5 SSP5 STO5 SUN5 SVM5 SWL5 SXK5 SYJ5 SZI5 TAH5 TBG5 TCF5 TDE5 TED5 TFC5 TGB5 THA5 THZ5 TIY5 TJX5 TKW5 TLV5 TMU5 TNT5 TOS5 TPR5 TQQ5 TRP5 TSO5 TTN5 TUM5 TVL5 TWK5 TXJ5 TYI5 TZH5 UAG5 UBF5 UCE5 UDD5 UEC5 UFB5 UGA5 UGZ5 UHY5 UIX5 UJW5 UKV5 ULU5 UMT5 UNS5 UOR5 UPQ5 UQP5 URO5 USN5 UTM5 UUL5 UVK5 UWJ5 UXI5 UYH5 UZG5 VAF5 VBE5 VCD5 VDC5 VEB5 VFA5 VFZ5 VGY5 VHX5 VIW5 VJV5 VKU5 VLT5 VMS5 VNR5 VOQ5 VPP5 VQO5 VRN5 VSM5 VTL5 VUK5 VVJ5 VWI5 VXH5 VYG5 VZF5 WAE5 WBD5 WCC5 WDB5 WEA5 WEZ5 WFY5 WGX5 WHW5 WIV5 WJU5 WKT5 WLS5 WMR5 WNQ5 WOP5 WPO5 WQN5 WRM5 WSL5 WTK5 WUJ5 WVI5 WWH5 WXG5 WYF5 WZE5 XAD5 XBC5 XCB5 XDA5 XDZ5 XEY5">
    <cfRule type="cellIs" dxfId="1" priority="1" operator="equal">
      <formula>"NO REPORTING"</formula>
    </cfRule>
    <cfRule type="cellIs" dxfId="0" priority="2" operator="equal">
      <formula>"NO DATA STRING"</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A9C40-FC3D-784F-8956-50AFE02D9E5B}">
  <sheetPr>
    <tabColor rgb="FFFFFF00"/>
  </sheetPr>
  <dimension ref="A1:AB270"/>
  <sheetViews>
    <sheetView topLeftCell="A8" workbookViewId="0">
      <selection activeCell="M81" sqref="M81"/>
    </sheetView>
  </sheetViews>
  <sheetFormatPr baseColWidth="10" defaultColWidth="8.83203125" defaultRowHeight="13" x14ac:dyDescent="0.15"/>
  <cols>
    <col min="1" max="1" width="9.5" style="284" bestFit="1" customWidth="1"/>
    <col min="2" max="2" width="27.5" style="284" bestFit="1" customWidth="1"/>
    <col min="3" max="3" width="6.33203125" style="284" bestFit="1" customWidth="1"/>
    <col min="4" max="4" width="10.33203125" style="284" bestFit="1" customWidth="1"/>
    <col min="5" max="5" width="19.33203125" style="284" bestFit="1" customWidth="1"/>
    <col min="6" max="6" width="27" style="284" bestFit="1" customWidth="1"/>
    <col min="7" max="7" width="23.1640625" style="284" hidden="1" customWidth="1"/>
    <col min="8" max="8" width="22.6640625" style="284" hidden="1" customWidth="1"/>
    <col min="9" max="9" width="15.6640625" style="284" hidden="1" customWidth="1"/>
    <col min="10" max="10" width="30" style="284" hidden="1" customWidth="1"/>
    <col min="11" max="11" width="38.33203125" style="284" hidden="1" customWidth="1"/>
    <col min="12" max="12" width="41.5" style="284" hidden="1" customWidth="1"/>
    <col min="13" max="14" width="21.33203125" style="284" hidden="1" customWidth="1"/>
    <col min="15" max="15" width="24.33203125" style="284" hidden="1" customWidth="1"/>
    <col min="16" max="16" width="20.33203125" style="284" hidden="1" customWidth="1"/>
    <col min="17" max="17" width="13" style="284" hidden="1" customWidth="1"/>
    <col min="18" max="18" width="9.33203125" style="284" hidden="1" customWidth="1"/>
    <col min="19" max="19" width="8.5" style="284" hidden="1" customWidth="1"/>
    <col min="20" max="20" width="11.83203125" style="284" hidden="1" customWidth="1"/>
    <col min="21" max="21" width="13.6640625" style="284" hidden="1" customWidth="1"/>
    <col min="22" max="22" width="12.83203125" style="284" hidden="1" customWidth="1"/>
    <col min="23" max="24" width="26.5" style="284" hidden="1" customWidth="1"/>
    <col min="25" max="25" width="15.1640625" style="284" hidden="1" customWidth="1"/>
    <col min="26" max="26" width="34" style="284" hidden="1" customWidth="1"/>
    <col min="27" max="27" width="13.5" style="284" bestFit="1" customWidth="1"/>
    <col min="28" max="16384" width="8.83203125" style="284"/>
  </cols>
  <sheetData>
    <row r="1" spans="1:28" ht="13" customHeight="1" x14ac:dyDescent="0.15">
      <c r="A1" s="283" t="s">
        <v>652</v>
      </c>
    </row>
    <row r="2" spans="1:28" ht="42" x14ac:dyDescent="0.15">
      <c r="A2" s="285" t="s">
        <v>614</v>
      </c>
      <c r="B2" s="285" t="s">
        <v>613</v>
      </c>
      <c r="C2" s="285" t="s">
        <v>653</v>
      </c>
      <c r="D2" s="285" t="s">
        <v>654</v>
      </c>
      <c r="E2" s="285" t="s">
        <v>612</v>
      </c>
      <c r="F2" s="285" t="s">
        <v>615</v>
      </c>
      <c r="G2" s="285" t="s">
        <v>655</v>
      </c>
      <c r="H2" s="285" t="s">
        <v>656</v>
      </c>
      <c r="I2" s="285" t="s">
        <v>657</v>
      </c>
      <c r="J2" s="285" t="s">
        <v>658</v>
      </c>
      <c r="K2" s="285" t="s">
        <v>659</v>
      </c>
      <c r="L2" s="285" t="s">
        <v>660</v>
      </c>
      <c r="M2" s="285" t="s">
        <v>661</v>
      </c>
      <c r="N2" s="285" t="s">
        <v>662</v>
      </c>
      <c r="O2" s="285" t="s">
        <v>663</v>
      </c>
      <c r="P2" s="285" t="s">
        <v>664</v>
      </c>
      <c r="Q2" s="285" t="s">
        <v>665</v>
      </c>
      <c r="R2" s="285" t="s">
        <v>666</v>
      </c>
      <c r="S2" s="285" t="s">
        <v>667</v>
      </c>
      <c r="T2" s="285" t="s">
        <v>668</v>
      </c>
      <c r="U2" s="285" t="s">
        <v>669</v>
      </c>
      <c r="V2" s="285" t="s">
        <v>670</v>
      </c>
      <c r="W2" s="285" t="s">
        <v>671</v>
      </c>
      <c r="X2" s="285" t="s">
        <v>672</v>
      </c>
      <c r="Y2" s="285" t="s">
        <v>673</v>
      </c>
      <c r="Z2" s="285" t="s">
        <v>674</v>
      </c>
      <c r="AA2" s="285" t="s">
        <v>675</v>
      </c>
    </row>
    <row r="3" spans="1:28" x14ac:dyDescent="0.15">
      <c r="A3" s="366" t="s">
        <v>676</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row>
    <row r="4" spans="1:28" ht="14" x14ac:dyDescent="0.15">
      <c r="A4" s="285" t="s">
        <v>2</v>
      </c>
      <c r="B4" s="285" t="s">
        <v>3</v>
      </c>
      <c r="C4" s="285" t="s">
        <v>4</v>
      </c>
      <c r="D4" s="285" t="s">
        <v>1</v>
      </c>
      <c r="E4" s="285" t="s">
        <v>520</v>
      </c>
      <c r="F4" s="285" t="s">
        <v>646</v>
      </c>
      <c r="G4" s="285" t="s">
        <v>677</v>
      </c>
      <c r="H4" s="285" t="s">
        <v>678</v>
      </c>
      <c r="I4" s="285" t="s">
        <v>679</v>
      </c>
      <c r="J4" s="285" t="s">
        <v>646</v>
      </c>
      <c r="K4" s="285" t="s">
        <v>680</v>
      </c>
      <c r="L4" s="285" t="s">
        <v>681</v>
      </c>
      <c r="M4" s="285" t="s">
        <v>682</v>
      </c>
      <c r="N4" s="285" t="s">
        <v>679</v>
      </c>
      <c r="O4" s="285" t="s">
        <v>683</v>
      </c>
      <c r="P4" s="285" t="s">
        <v>684</v>
      </c>
      <c r="Q4" s="285" t="s">
        <v>685</v>
      </c>
      <c r="R4" s="285" t="s">
        <v>646</v>
      </c>
      <c r="S4" s="285" t="s">
        <v>646</v>
      </c>
      <c r="T4" s="285" t="s">
        <v>646</v>
      </c>
      <c r="U4" s="285" t="s">
        <v>686</v>
      </c>
      <c r="V4" s="285" t="s">
        <v>687</v>
      </c>
      <c r="W4" s="285" t="s">
        <v>687</v>
      </c>
      <c r="X4" s="285" t="s">
        <v>687</v>
      </c>
      <c r="Y4" s="285" t="s">
        <v>688</v>
      </c>
      <c r="Z4" s="285" t="s">
        <v>689</v>
      </c>
      <c r="AA4" s="285" t="s">
        <v>690</v>
      </c>
      <c r="AB4" s="284" t="str">
        <f>VLOOKUP(B4,[3]Sheet1!$A$4:$B$268,2,FALSE)</f>
        <v>BUF</v>
      </c>
    </row>
    <row r="5" spans="1:28" ht="14" x14ac:dyDescent="0.15">
      <c r="A5" s="285" t="s">
        <v>25</v>
      </c>
      <c r="B5" s="285" t="s">
        <v>26</v>
      </c>
      <c r="C5" s="285" t="s">
        <v>15</v>
      </c>
      <c r="D5" s="285" t="s">
        <v>24</v>
      </c>
      <c r="E5" s="285" t="s">
        <v>520</v>
      </c>
      <c r="F5" s="285" t="s">
        <v>26</v>
      </c>
      <c r="G5" s="285" t="s">
        <v>691</v>
      </c>
      <c r="H5" s="285" t="s">
        <v>692</v>
      </c>
      <c r="I5" s="285" t="s">
        <v>693</v>
      </c>
      <c r="J5" s="285" t="s">
        <v>646</v>
      </c>
      <c r="K5" s="285" t="s">
        <v>694</v>
      </c>
      <c r="L5" s="285" t="s">
        <v>695</v>
      </c>
      <c r="M5" s="285" t="s">
        <v>696</v>
      </c>
      <c r="N5" s="285" t="s">
        <v>693</v>
      </c>
      <c r="O5" s="285" t="s">
        <v>697</v>
      </c>
      <c r="P5" s="285" t="s">
        <v>698</v>
      </c>
      <c r="Q5" s="285" t="s">
        <v>699</v>
      </c>
      <c r="R5" s="285" t="s">
        <v>646</v>
      </c>
      <c r="S5" s="285" t="s">
        <v>646</v>
      </c>
      <c r="T5" s="285" t="s">
        <v>646</v>
      </c>
      <c r="U5" s="285" t="s">
        <v>25</v>
      </c>
      <c r="V5" s="285" t="s">
        <v>700</v>
      </c>
      <c r="W5" s="285" t="s">
        <v>700</v>
      </c>
      <c r="X5" s="285" t="s">
        <v>700</v>
      </c>
      <c r="Y5" s="285" t="s">
        <v>688</v>
      </c>
      <c r="Z5" s="285" t="s">
        <v>701</v>
      </c>
      <c r="AA5" s="285" t="s">
        <v>25</v>
      </c>
      <c r="AB5" s="284" t="str">
        <f>VLOOKUP(B5,[3]Sheet1!$A$4:$B$268,2,FALSE)</f>
        <v>DC10</v>
      </c>
    </row>
    <row r="6" spans="1:28" ht="14" x14ac:dyDescent="0.15">
      <c r="A6" s="285" t="s">
        <v>39</v>
      </c>
      <c r="B6" s="285" t="s">
        <v>40</v>
      </c>
      <c r="C6" s="285" t="s">
        <v>4</v>
      </c>
      <c r="D6" s="285" t="s">
        <v>24</v>
      </c>
      <c r="E6" s="285" t="s">
        <v>520</v>
      </c>
      <c r="F6" s="285" t="s">
        <v>40</v>
      </c>
      <c r="G6" s="285" t="s">
        <v>702</v>
      </c>
      <c r="H6" s="285" t="s">
        <v>678</v>
      </c>
      <c r="I6" s="285" t="s">
        <v>679</v>
      </c>
      <c r="J6" s="285" t="s">
        <v>703</v>
      </c>
      <c r="K6" s="285" t="s">
        <v>704</v>
      </c>
      <c r="L6" s="285" t="s">
        <v>705</v>
      </c>
      <c r="M6" s="285" t="s">
        <v>682</v>
      </c>
      <c r="N6" s="285" t="s">
        <v>706</v>
      </c>
      <c r="O6" s="285" t="s">
        <v>707</v>
      </c>
      <c r="P6" s="285" t="s">
        <v>708</v>
      </c>
      <c r="Q6" s="285" t="s">
        <v>709</v>
      </c>
      <c r="R6" s="285" t="s">
        <v>646</v>
      </c>
      <c r="S6" s="285" t="s">
        <v>646</v>
      </c>
      <c r="T6" s="285" t="s">
        <v>646</v>
      </c>
      <c r="U6" s="285" t="s">
        <v>39</v>
      </c>
      <c r="V6" s="285" t="s">
        <v>687</v>
      </c>
      <c r="W6" s="285" t="s">
        <v>687</v>
      </c>
      <c r="X6" s="285" t="s">
        <v>687</v>
      </c>
      <c r="Y6" s="285" t="s">
        <v>688</v>
      </c>
      <c r="Z6" s="285" t="s">
        <v>710</v>
      </c>
      <c r="AA6" s="285" t="s">
        <v>39</v>
      </c>
      <c r="AB6" s="284" t="str">
        <f>VLOOKUP(B6,[3]Sheet1!$A$4:$B$268,2,FALSE)</f>
        <v>DC12</v>
      </c>
    </row>
    <row r="7" spans="1:28" ht="14" x14ac:dyDescent="0.15">
      <c r="A7" s="285" t="s">
        <v>52</v>
      </c>
      <c r="B7" s="285" t="s">
        <v>53</v>
      </c>
      <c r="C7" s="285" t="s">
        <v>15</v>
      </c>
      <c r="D7" s="285" t="s">
        <v>24</v>
      </c>
      <c r="E7" s="285" t="s">
        <v>520</v>
      </c>
      <c r="F7" s="285" t="s">
        <v>53</v>
      </c>
      <c r="G7" s="285" t="s">
        <v>711</v>
      </c>
      <c r="H7" s="285" t="s">
        <v>712</v>
      </c>
      <c r="I7" s="285" t="s">
        <v>713</v>
      </c>
      <c r="J7" s="285" t="s">
        <v>646</v>
      </c>
      <c r="K7" s="285" t="s">
        <v>714</v>
      </c>
      <c r="L7" s="285" t="s">
        <v>715</v>
      </c>
      <c r="M7" s="285" t="s">
        <v>713</v>
      </c>
      <c r="N7" s="285" t="s">
        <v>646</v>
      </c>
      <c r="O7" s="285" t="s">
        <v>716</v>
      </c>
      <c r="P7" s="285" t="s">
        <v>717</v>
      </c>
      <c r="Q7" s="285" t="s">
        <v>718</v>
      </c>
      <c r="R7" s="285" t="s">
        <v>646</v>
      </c>
      <c r="S7" s="285" t="s">
        <v>646</v>
      </c>
      <c r="T7" s="285" t="s">
        <v>646</v>
      </c>
      <c r="U7" s="285" t="s">
        <v>52</v>
      </c>
      <c r="V7" s="285" t="s">
        <v>700</v>
      </c>
      <c r="W7" s="285" t="s">
        <v>700</v>
      </c>
      <c r="X7" s="285" t="s">
        <v>700</v>
      </c>
      <c r="Y7" s="285" t="s">
        <v>688</v>
      </c>
      <c r="Z7" s="285" t="s">
        <v>719</v>
      </c>
      <c r="AA7" s="285" t="s">
        <v>52</v>
      </c>
      <c r="AB7" s="284" t="str">
        <f>VLOOKUP(B7,[3]Sheet1!$A$4:$B$268,2,FALSE)</f>
        <v>DC13</v>
      </c>
    </row>
    <row r="8" spans="1:28" ht="14" x14ac:dyDescent="0.15">
      <c r="A8" s="285" t="s">
        <v>60</v>
      </c>
      <c r="B8" s="285" t="s">
        <v>61</v>
      </c>
      <c r="C8" s="285" t="s">
        <v>4</v>
      </c>
      <c r="D8" s="285" t="s">
        <v>24</v>
      </c>
      <c r="E8" s="285" t="s">
        <v>520</v>
      </c>
      <c r="F8" s="285" t="s">
        <v>61</v>
      </c>
      <c r="G8" s="285" t="s">
        <v>720</v>
      </c>
      <c r="H8" s="285" t="s">
        <v>721</v>
      </c>
      <c r="I8" s="285" t="s">
        <v>722</v>
      </c>
      <c r="J8" s="285" t="s">
        <v>646</v>
      </c>
      <c r="K8" s="285" t="s">
        <v>723</v>
      </c>
      <c r="L8" s="285" t="s">
        <v>724</v>
      </c>
      <c r="M8" s="285" t="s">
        <v>725</v>
      </c>
      <c r="N8" s="285" t="s">
        <v>722</v>
      </c>
      <c r="O8" s="285" t="s">
        <v>726</v>
      </c>
      <c r="P8" s="285" t="s">
        <v>727</v>
      </c>
      <c r="Q8" s="285" t="s">
        <v>728</v>
      </c>
      <c r="R8" s="285" t="s">
        <v>646</v>
      </c>
      <c r="S8" s="285" t="s">
        <v>646</v>
      </c>
      <c r="T8" s="285" t="s">
        <v>646</v>
      </c>
      <c r="U8" s="285" t="s">
        <v>60</v>
      </c>
      <c r="V8" s="285" t="s">
        <v>687</v>
      </c>
      <c r="W8" s="285" t="s">
        <v>687</v>
      </c>
      <c r="X8" s="285" t="s">
        <v>687</v>
      </c>
      <c r="Y8" s="285" t="s">
        <v>688</v>
      </c>
      <c r="Z8" s="285" t="s">
        <v>729</v>
      </c>
      <c r="AA8" s="285" t="s">
        <v>60</v>
      </c>
      <c r="AB8" s="284" t="str">
        <f>VLOOKUP(B8,[3]Sheet1!$A$4:$B$268,2,FALSE)</f>
        <v>DC14</v>
      </c>
    </row>
    <row r="9" spans="1:28" ht="14" x14ac:dyDescent="0.15">
      <c r="A9" s="285" t="s">
        <v>72</v>
      </c>
      <c r="B9" s="285" t="s">
        <v>535</v>
      </c>
      <c r="C9" s="285" t="s">
        <v>4</v>
      </c>
      <c r="D9" s="285" t="s">
        <v>24</v>
      </c>
      <c r="E9" s="285" t="s">
        <v>520</v>
      </c>
      <c r="F9" s="285" t="s">
        <v>73</v>
      </c>
      <c r="G9" s="285" t="s">
        <v>730</v>
      </c>
      <c r="H9" s="285" t="s">
        <v>731</v>
      </c>
      <c r="I9" s="285" t="s">
        <v>732</v>
      </c>
      <c r="J9" s="285" t="s">
        <v>646</v>
      </c>
      <c r="K9" s="285" t="s">
        <v>733</v>
      </c>
      <c r="L9" s="285" t="s">
        <v>734</v>
      </c>
      <c r="M9" s="285" t="s">
        <v>735</v>
      </c>
      <c r="N9" s="285" t="s">
        <v>732</v>
      </c>
      <c r="O9" s="285" t="s">
        <v>736</v>
      </c>
      <c r="P9" s="285" t="s">
        <v>737</v>
      </c>
      <c r="Q9" s="285" t="s">
        <v>738</v>
      </c>
      <c r="R9" s="285" t="s">
        <v>646</v>
      </c>
      <c r="S9" s="285" t="s">
        <v>646</v>
      </c>
      <c r="T9" s="285" t="s">
        <v>646</v>
      </c>
      <c r="U9" s="285" t="s">
        <v>72</v>
      </c>
      <c r="V9" s="285" t="s">
        <v>687</v>
      </c>
      <c r="W9" s="285" t="s">
        <v>687</v>
      </c>
      <c r="X9" s="285" t="s">
        <v>687</v>
      </c>
      <c r="Y9" s="285" t="s">
        <v>688</v>
      </c>
      <c r="Z9" s="285" t="s">
        <v>739</v>
      </c>
      <c r="AA9" s="285" t="s">
        <v>72</v>
      </c>
      <c r="AB9" s="284" t="str">
        <f>VLOOKUP(B9,[3]Sheet1!$A$4:$B$268,2,FALSE)</f>
        <v>DC15</v>
      </c>
    </row>
    <row r="10" spans="1:28" ht="14" x14ac:dyDescent="0.15">
      <c r="A10" s="285" t="s">
        <v>81</v>
      </c>
      <c r="B10" s="285" t="s">
        <v>82</v>
      </c>
      <c r="C10" s="285" t="s">
        <v>15</v>
      </c>
      <c r="D10" s="285" t="s">
        <v>24</v>
      </c>
      <c r="E10" s="285" t="s">
        <v>520</v>
      </c>
      <c r="F10" s="285" t="s">
        <v>82</v>
      </c>
      <c r="G10" s="285" t="s">
        <v>740</v>
      </c>
      <c r="H10" s="285" t="s">
        <v>741</v>
      </c>
      <c r="I10" s="285" t="s">
        <v>742</v>
      </c>
      <c r="J10" s="285" t="s">
        <v>646</v>
      </c>
      <c r="K10" s="285" t="s">
        <v>743</v>
      </c>
      <c r="L10" s="285" t="s">
        <v>744</v>
      </c>
      <c r="M10" s="285" t="s">
        <v>745</v>
      </c>
      <c r="N10" s="285" t="s">
        <v>742</v>
      </c>
      <c r="O10" s="285" t="s">
        <v>746</v>
      </c>
      <c r="P10" s="285" t="s">
        <v>747</v>
      </c>
      <c r="Q10" s="285" t="s">
        <v>748</v>
      </c>
      <c r="R10" s="285" t="s">
        <v>646</v>
      </c>
      <c r="S10" s="285" t="s">
        <v>646</v>
      </c>
      <c r="T10" s="285" t="s">
        <v>646</v>
      </c>
      <c r="U10" s="285" t="s">
        <v>81</v>
      </c>
      <c r="V10" s="285" t="s">
        <v>700</v>
      </c>
      <c r="W10" s="285" t="s">
        <v>700</v>
      </c>
      <c r="X10" s="285" t="s">
        <v>700</v>
      </c>
      <c r="Y10" s="285" t="s">
        <v>688</v>
      </c>
      <c r="Z10" s="285" t="s">
        <v>749</v>
      </c>
      <c r="AA10" s="285" t="s">
        <v>81</v>
      </c>
      <c r="AB10" s="284" t="str">
        <f>VLOOKUP(B10,[3]Sheet1!$A$4:$B$268,2,FALSE)</f>
        <v>DC44</v>
      </c>
    </row>
    <row r="11" spans="1:28" ht="14" x14ac:dyDescent="0.15">
      <c r="A11" s="285" t="s">
        <v>8</v>
      </c>
      <c r="B11" s="285" t="s">
        <v>9</v>
      </c>
      <c r="C11" s="285" t="s">
        <v>10</v>
      </c>
      <c r="D11" s="285" t="s">
        <v>7</v>
      </c>
      <c r="E11" s="285" t="s">
        <v>520</v>
      </c>
      <c r="F11" s="285" t="s">
        <v>26</v>
      </c>
      <c r="G11" s="285" t="s">
        <v>750</v>
      </c>
      <c r="H11" s="285" t="s">
        <v>751</v>
      </c>
      <c r="I11" s="285" t="s">
        <v>752</v>
      </c>
      <c r="J11" s="285" t="s">
        <v>753</v>
      </c>
      <c r="K11" s="285" t="s">
        <v>753</v>
      </c>
      <c r="L11" s="285" t="s">
        <v>754</v>
      </c>
      <c r="M11" s="285" t="s">
        <v>752</v>
      </c>
      <c r="N11" s="285" t="s">
        <v>755</v>
      </c>
      <c r="O11" s="285" t="s">
        <v>755</v>
      </c>
      <c r="P11" s="285" t="s">
        <v>756</v>
      </c>
      <c r="Q11" s="285" t="s">
        <v>757</v>
      </c>
      <c r="R11" s="285" t="s">
        <v>646</v>
      </c>
      <c r="S11" s="285" t="s">
        <v>646</v>
      </c>
      <c r="T11" s="285" t="s">
        <v>646</v>
      </c>
      <c r="U11" s="285" t="s">
        <v>25</v>
      </c>
      <c r="V11" s="285" t="s">
        <v>758</v>
      </c>
      <c r="W11" s="285" t="s">
        <v>758</v>
      </c>
      <c r="X11" s="285" t="s">
        <v>758</v>
      </c>
      <c r="Y11" s="285" t="s">
        <v>688</v>
      </c>
      <c r="Z11" s="285" t="s">
        <v>759</v>
      </c>
      <c r="AA11" s="285" t="s">
        <v>8</v>
      </c>
      <c r="AB11" s="284" t="str">
        <f>VLOOKUP(B11,[3]Sheet1!$A$4:$B$268,2,FALSE)</f>
        <v>EC101</v>
      </c>
    </row>
    <row r="12" spans="1:28" ht="14" x14ac:dyDescent="0.15">
      <c r="A12" s="285" t="s">
        <v>11</v>
      </c>
      <c r="B12" s="285" t="s">
        <v>12</v>
      </c>
      <c r="C12" s="285" t="s">
        <v>10</v>
      </c>
      <c r="D12" s="285" t="s">
        <v>7</v>
      </c>
      <c r="E12" s="285" t="s">
        <v>520</v>
      </c>
      <c r="F12" s="285" t="s">
        <v>26</v>
      </c>
      <c r="G12" s="285" t="s">
        <v>760</v>
      </c>
      <c r="H12" s="285" t="s">
        <v>761</v>
      </c>
      <c r="I12" s="285" t="s">
        <v>762</v>
      </c>
      <c r="J12" s="285" t="s">
        <v>646</v>
      </c>
      <c r="K12" s="285" t="s">
        <v>763</v>
      </c>
      <c r="L12" s="285" t="s">
        <v>764</v>
      </c>
      <c r="M12" s="285" t="s">
        <v>765</v>
      </c>
      <c r="N12" s="285" t="s">
        <v>762</v>
      </c>
      <c r="O12" s="285" t="s">
        <v>766</v>
      </c>
      <c r="P12" s="285" t="s">
        <v>767</v>
      </c>
      <c r="Q12" s="285" t="s">
        <v>768</v>
      </c>
      <c r="R12" s="285" t="s">
        <v>646</v>
      </c>
      <c r="S12" s="285" t="s">
        <v>646</v>
      </c>
      <c r="T12" s="285" t="s">
        <v>646</v>
      </c>
      <c r="U12" s="285" t="s">
        <v>25</v>
      </c>
      <c r="V12" s="285" t="s">
        <v>758</v>
      </c>
      <c r="W12" s="285" t="s">
        <v>758</v>
      </c>
      <c r="X12" s="285" t="s">
        <v>758</v>
      </c>
      <c r="Y12" s="285" t="s">
        <v>688</v>
      </c>
      <c r="Z12" s="285" t="s">
        <v>769</v>
      </c>
      <c r="AA12" s="285" t="s">
        <v>11</v>
      </c>
      <c r="AB12" s="284" t="str">
        <f>VLOOKUP(B12,[3]Sheet1!$A$4:$B$268,2,FALSE)</f>
        <v>EC102</v>
      </c>
    </row>
    <row r="13" spans="1:28" ht="14" x14ac:dyDescent="0.15">
      <c r="A13" s="285" t="s">
        <v>13</v>
      </c>
      <c r="B13" s="285" t="s">
        <v>14</v>
      </c>
      <c r="C13" s="285" t="s">
        <v>15</v>
      </c>
      <c r="D13" s="285" t="s">
        <v>7</v>
      </c>
      <c r="E13" s="285" t="s">
        <v>520</v>
      </c>
      <c r="F13" s="285" t="s">
        <v>26</v>
      </c>
      <c r="G13" s="285" t="s">
        <v>770</v>
      </c>
      <c r="H13" s="285" t="s">
        <v>771</v>
      </c>
      <c r="I13" s="285" t="s">
        <v>772</v>
      </c>
      <c r="J13" s="285" t="s">
        <v>646</v>
      </c>
      <c r="K13" s="285" t="s">
        <v>773</v>
      </c>
      <c r="L13" s="285" t="s">
        <v>774</v>
      </c>
      <c r="M13" s="285" t="s">
        <v>775</v>
      </c>
      <c r="N13" s="285" t="s">
        <v>776</v>
      </c>
      <c r="O13" s="285" t="s">
        <v>777</v>
      </c>
      <c r="P13" s="285" t="s">
        <v>778</v>
      </c>
      <c r="Q13" s="285" t="s">
        <v>779</v>
      </c>
      <c r="R13" s="285" t="s">
        <v>646</v>
      </c>
      <c r="S13" s="285" t="s">
        <v>646</v>
      </c>
      <c r="T13" s="285" t="s">
        <v>646</v>
      </c>
      <c r="U13" s="285" t="s">
        <v>25</v>
      </c>
      <c r="V13" s="285" t="s">
        <v>700</v>
      </c>
      <c r="W13" s="285" t="s">
        <v>700</v>
      </c>
      <c r="X13" s="285" t="s">
        <v>700</v>
      </c>
      <c r="Y13" s="285" t="s">
        <v>688</v>
      </c>
      <c r="Z13" s="285" t="s">
        <v>780</v>
      </c>
      <c r="AA13" s="285" t="s">
        <v>13</v>
      </c>
      <c r="AB13" s="284" t="str">
        <f>VLOOKUP(B13,[3]Sheet1!$A$4:$B$268,2,FALSE)</f>
        <v>EC104</v>
      </c>
    </row>
    <row r="14" spans="1:28" ht="14" x14ac:dyDescent="0.15">
      <c r="A14" s="285" t="s">
        <v>16</v>
      </c>
      <c r="B14" s="285" t="s">
        <v>17</v>
      </c>
      <c r="C14" s="285" t="s">
        <v>10</v>
      </c>
      <c r="D14" s="285" t="s">
        <v>7</v>
      </c>
      <c r="E14" s="285" t="s">
        <v>520</v>
      </c>
      <c r="F14" s="285" t="s">
        <v>26</v>
      </c>
      <c r="G14" s="285" t="s">
        <v>781</v>
      </c>
      <c r="H14" s="285" t="s">
        <v>782</v>
      </c>
      <c r="I14" s="285" t="s">
        <v>783</v>
      </c>
      <c r="J14" s="285" t="s">
        <v>646</v>
      </c>
      <c r="K14" s="285" t="s">
        <v>784</v>
      </c>
      <c r="L14" s="285" t="s">
        <v>785</v>
      </c>
      <c r="M14" s="285" t="s">
        <v>786</v>
      </c>
      <c r="N14" s="285" t="s">
        <v>783</v>
      </c>
      <c r="O14" s="285" t="s">
        <v>787</v>
      </c>
      <c r="P14" s="285" t="s">
        <v>788</v>
      </c>
      <c r="Q14" s="285" t="s">
        <v>789</v>
      </c>
      <c r="R14" s="285" t="s">
        <v>646</v>
      </c>
      <c r="S14" s="285" t="s">
        <v>646</v>
      </c>
      <c r="T14" s="285" t="s">
        <v>646</v>
      </c>
      <c r="U14" s="285" t="s">
        <v>25</v>
      </c>
      <c r="V14" s="285" t="s">
        <v>758</v>
      </c>
      <c r="W14" s="285" t="s">
        <v>758</v>
      </c>
      <c r="X14" s="285" t="s">
        <v>758</v>
      </c>
      <c r="Y14" s="285" t="s">
        <v>688</v>
      </c>
      <c r="Z14" s="285" t="s">
        <v>790</v>
      </c>
      <c r="AA14" s="285" t="s">
        <v>16</v>
      </c>
      <c r="AB14" s="284" t="str">
        <f>VLOOKUP(B14,[3]Sheet1!$A$4:$B$268,2,FALSE)</f>
        <v>EC105</v>
      </c>
    </row>
    <row r="15" spans="1:28" ht="14" x14ac:dyDescent="0.15">
      <c r="A15" s="285" t="s">
        <v>18</v>
      </c>
      <c r="B15" s="285" t="s">
        <v>19</v>
      </c>
      <c r="C15" s="285" t="s">
        <v>15</v>
      </c>
      <c r="D15" s="285" t="s">
        <v>7</v>
      </c>
      <c r="E15" s="285" t="s">
        <v>520</v>
      </c>
      <c r="F15" s="285" t="s">
        <v>26</v>
      </c>
      <c r="G15" s="285" t="s">
        <v>791</v>
      </c>
      <c r="H15" s="285" t="s">
        <v>792</v>
      </c>
      <c r="I15" s="285" t="s">
        <v>793</v>
      </c>
      <c r="J15" s="285" t="s">
        <v>646</v>
      </c>
      <c r="K15" s="285" t="s">
        <v>794</v>
      </c>
      <c r="L15" s="285" t="s">
        <v>795</v>
      </c>
      <c r="M15" s="285" t="s">
        <v>793</v>
      </c>
      <c r="N15" s="285" t="s">
        <v>646</v>
      </c>
      <c r="O15" s="285" t="s">
        <v>796</v>
      </c>
      <c r="P15" s="285" t="s">
        <v>797</v>
      </c>
      <c r="Q15" s="285" t="s">
        <v>798</v>
      </c>
      <c r="R15" s="285" t="s">
        <v>646</v>
      </c>
      <c r="S15" s="285" t="s">
        <v>646</v>
      </c>
      <c r="T15" s="285" t="s">
        <v>646</v>
      </c>
      <c r="U15" s="285" t="s">
        <v>25</v>
      </c>
      <c r="V15" s="285" t="s">
        <v>700</v>
      </c>
      <c r="W15" s="285" t="s">
        <v>700</v>
      </c>
      <c r="X15" s="285" t="s">
        <v>700</v>
      </c>
      <c r="Y15" s="285" t="s">
        <v>688</v>
      </c>
      <c r="Z15" s="285" t="s">
        <v>799</v>
      </c>
      <c r="AA15" s="285" t="s">
        <v>18</v>
      </c>
      <c r="AB15" s="284" t="str">
        <f>VLOOKUP(B15,[3]Sheet1!$A$4:$B$268,2,FALSE)</f>
        <v>EC106</v>
      </c>
    </row>
    <row r="16" spans="1:28" ht="14" x14ac:dyDescent="0.15">
      <c r="A16" s="285" t="s">
        <v>20</v>
      </c>
      <c r="B16" s="285" t="s">
        <v>21</v>
      </c>
      <c r="C16" s="285" t="s">
        <v>15</v>
      </c>
      <c r="D16" s="285" t="s">
        <v>7</v>
      </c>
      <c r="E16" s="285" t="s">
        <v>520</v>
      </c>
      <c r="F16" s="285" t="s">
        <v>26</v>
      </c>
      <c r="G16" s="285" t="s">
        <v>800</v>
      </c>
      <c r="H16" s="285" t="s">
        <v>801</v>
      </c>
      <c r="I16" s="285" t="s">
        <v>802</v>
      </c>
      <c r="J16" s="285" t="s">
        <v>646</v>
      </c>
      <c r="K16" s="285" t="s">
        <v>803</v>
      </c>
      <c r="L16" s="285" t="s">
        <v>804</v>
      </c>
      <c r="M16" s="285" t="s">
        <v>801</v>
      </c>
      <c r="N16" s="285" t="s">
        <v>802</v>
      </c>
      <c r="O16" s="285" t="s">
        <v>805</v>
      </c>
      <c r="P16" s="285" t="s">
        <v>806</v>
      </c>
      <c r="Q16" s="285" t="s">
        <v>807</v>
      </c>
      <c r="R16" s="285" t="s">
        <v>646</v>
      </c>
      <c r="S16" s="285" t="s">
        <v>646</v>
      </c>
      <c r="T16" s="285" t="s">
        <v>646</v>
      </c>
      <c r="U16" s="285" t="s">
        <v>25</v>
      </c>
      <c r="V16" s="285" t="s">
        <v>700</v>
      </c>
      <c r="W16" s="285" t="s">
        <v>700</v>
      </c>
      <c r="X16" s="285" t="s">
        <v>700</v>
      </c>
      <c r="Y16" s="285" t="s">
        <v>688</v>
      </c>
      <c r="Z16" s="285" t="s">
        <v>808</v>
      </c>
      <c r="AA16" s="285" t="s">
        <v>20</v>
      </c>
      <c r="AB16" s="284" t="str">
        <f>VLOOKUP(B16,[3]Sheet1!$A$4:$B$268,2,FALSE)</f>
        <v>EC108</v>
      </c>
    </row>
    <row r="17" spans="1:28" ht="14" x14ac:dyDescent="0.15">
      <c r="A17" s="285" t="s">
        <v>22</v>
      </c>
      <c r="B17" s="285" t="s">
        <v>23</v>
      </c>
      <c r="C17" s="285" t="s">
        <v>15</v>
      </c>
      <c r="D17" s="285" t="s">
        <v>7</v>
      </c>
      <c r="E17" s="285" t="s">
        <v>520</v>
      </c>
      <c r="F17" s="285" t="s">
        <v>26</v>
      </c>
      <c r="G17" s="285" t="s">
        <v>809</v>
      </c>
      <c r="H17" s="285" t="s">
        <v>810</v>
      </c>
      <c r="I17" s="285" t="s">
        <v>811</v>
      </c>
      <c r="J17" s="285" t="s">
        <v>646</v>
      </c>
      <c r="K17" s="285" t="s">
        <v>812</v>
      </c>
      <c r="L17" s="285" t="s">
        <v>813</v>
      </c>
      <c r="M17" s="285" t="s">
        <v>814</v>
      </c>
      <c r="N17" s="285" t="s">
        <v>811</v>
      </c>
      <c r="O17" s="285" t="s">
        <v>815</v>
      </c>
      <c r="P17" s="285" t="s">
        <v>816</v>
      </c>
      <c r="Q17" s="285" t="s">
        <v>817</v>
      </c>
      <c r="R17" s="285" t="s">
        <v>646</v>
      </c>
      <c r="S17" s="285" t="s">
        <v>646</v>
      </c>
      <c r="T17" s="285" t="s">
        <v>646</v>
      </c>
      <c r="U17" s="285" t="s">
        <v>25</v>
      </c>
      <c r="V17" s="285" t="s">
        <v>700</v>
      </c>
      <c r="W17" s="285" t="s">
        <v>700</v>
      </c>
      <c r="X17" s="285" t="s">
        <v>700</v>
      </c>
      <c r="Y17" s="285" t="s">
        <v>688</v>
      </c>
      <c r="Z17" s="285" t="s">
        <v>818</v>
      </c>
      <c r="AA17" s="285" t="s">
        <v>22</v>
      </c>
      <c r="AB17" s="284" t="str">
        <f>VLOOKUP(B17,[3]Sheet1!$A$4:$B$268,2,FALSE)</f>
        <v>EC109</v>
      </c>
    </row>
    <row r="18" spans="1:28" ht="14" x14ac:dyDescent="0.15">
      <c r="A18" s="285" t="s">
        <v>27</v>
      </c>
      <c r="B18" s="285" t="s">
        <v>28</v>
      </c>
      <c r="C18" s="285" t="s">
        <v>10</v>
      </c>
      <c r="D18" s="285" t="s">
        <v>7</v>
      </c>
      <c r="E18" s="285" t="s">
        <v>520</v>
      </c>
      <c r="F18" s="285" t="s">
        <v>40</v>
      </c>
      <c r="G18" s="285" t="s">
        <v>819</v>
      </c>
      <c r="H18" s="285" t="s">
        <v>820</v>
      </c>
      <c r="I18" s="285" t="s">
        <v>821</v>
      </c>
      <c r="J18" s="285" t="s">
        <v>646</v>
      </c>
      <c r="K18" s="285" t="s">
        <v>822</v>
      </c>
      <c r="L18" s="285" t="s">
        <v>823</v>
      </c>
      <c r="M18" s="285" t="s">
        <v>820</v>
      </c>
      <c r="N18" s="285" t="s">
        <v>821</v>
      </c>
      <c r="O18" s="285" t="s">
        <v>824</v>
      </c>
      <c r="P18" s="285" t="s">
        <v>825</v>
      </c>
      <c r="Q18" s="285" t="s">
        <v>826</v>
      </c>
      <c r="R18" s="285" t="s">
        <v>646</v>
      </c>
      <c r="S18" s="285" t="s">
        <v>646</v>
      </c>
      <c r="T18" s="285" t="s">
        <v>646</v>
      </c>
      <c r="U18" s="285" t="s">
        <v>39</v>
      </c>
      <c r="V18" s="285" t="s">
        <v>758</v>
      </c>
      <c r="W18" s="285" t="s">
        <v>758</v>
      </c>
      <c r="X18" s="285" t="s">
        <v>758</v>
      </c>
      <c r="Y18" s="285" t="s">
        <v>688</v>
      </c>
      <c r="Z18" s="285" t="s">
        <v>827</v>
      </c>
      <c r="AA18" s="285" t="s">
        <v>27</v>
      </c>
      <c r="AB18" s="284" t="str">
        <f>VLOOKUP(B18,[3]Sheet1!$A$4:$B$268,2,FALSE)</f>
        <v>EC121</v>
      </c>
    </row>
    <row r="19" spans="1:28" ht="14" x14ac:dyDescent="0.15">
      <c r="A19" s="285" t="s">
        <v>29</v>
      </c>
      <c r="B19" s="285" t="s">
        <v>30</v>
      </c>
      <c r="C19" s="285" t="s">
        <v>15</v>
      </c>
      <c r="D19" s="285" t="s">
        <v>7</v>
      </c>
      <c r="E19" s="285" t="s">
        <v>520</v>
      </c>
      <c r="F19" s="285" t="s">
        <v>40</v>
      </c>
      <c r="G19" s="285" t="s">
        <v>828</v>
      </c>
      <c r="H19" s="285" t="s">
        <v>829</v>
      </c>
      <c r="I19" s="285" t="s">
        <v>830</v>
      </c>
      <c r="J19" s="285" t="s">
        <v>646</v>
      </c>
      <c r="K19" s="285" t="s">
        <v>831</v>
      </c>
      <c r="L19" s="285" t="s">
        <v>832</v>
      </c>
      <c r="M19" s="285" t="s">
        <v>833</v>
      </c>
      <c r="N19" s="285" t="s">
        <v>830</v>
      </c>
      <c r="O19" s="285" t="s">
        <v>834</v>
      </c>
      <c r="P19" s="285" t="s">
        <v>835</v>
      </c>
      <c r="Q19" s="285" t="s">
        <v>836</v>
      </c>
      <c r="R19" s="285" t="s">
        <v>646</v>
      </c>
      <c r="S19" s="285" t="s">
        <v>646</v>
      </c>
      <c r="T19" s="285" t="s">
        <v>646</v>
      </c>
      <c r="U19" s="285" t="s">
        <v>39</v>
      </c>
      <c r="V19" s="285" t="s">
        <v>700</v>
      </c>
      <c r="W19" s="285" t="s">
        <v>700</v>
      </c>
      <c r="X19" s="285" t="s">
        <v>700</v>
      </c>
      <c r="Y19" s="285" t="s">
        <v>688</v>
      </c>
      <c r="Z19" s="285" t="s">
        <v>837</v>
      </c>
      <c r="AA19" s="285" t="s">
        <v>29</v>
      </c>
      <c r="AB19" s="284" t="str">
        <f>VLOOKUP(B19,[3]Sheet1!$A$4:$B$268,2,FALSE)</f>
        <v>EC122</v>
      </c>
    </row>
    <row r="20" spans="1:28" ht="14" x14ac:dyDescent="0.15">
      <c r="A20" s="285" t="s">
        <v>31</v>
      </c>
      <c r="B20" s="285" t="s">
        <v>32</v>
      </c>
      <c r="C20" s="285" t="s">
        <v>10</v>
      </c>
      <c r="D20" s="285" t="s">
        <v>7</v>
      </c>
      <c r="E20" s="285" t="s">
        <v>520</v>
      </c>
      <c r="F20" s="285" t="s">
        <v>40</v>
      </c>
      <c r="G20" s="285" t="s">
        <v>838</v>
      </c>
      <c r="H20" s="285" t="s">
        <v>839</v>
      </c>
      <c r="I20" s="285" t="s">
        <v>840</v>
      </c>
      <c r="J20" s="285" t="s">
        <v>646</v>
      </c>
      <c r="K20" s="285" t="s">
        <v>841</v>
      </c>
      <c r="L20" s="285" t="s">
        <v>842</v>
      </c>
      <c r="M20" s="285" t="s">
        <v>839</v>
      </c>
      <c r="N20" s="285" t="s">
        <v>840</v>
      </c>
      <c r="O20" s="285" t="s">
        <v>843</v>
      </c>
      <c r="P20" s="285" t="s">
        <v>844</v>
      </c>
      <c r="Q20" s="285" t="s">
        <v>845</v>
      </c>
      <c r="R20" s="285" t="s">
        <v>646</v>
      </c>
      <c r="S20" s="285" t="s">
        <v>646</v>
      </c>
      <c r="T20" s="285" t="s">
        <v>646</v>
      </c>
      <c r="U20" s="285" t="s">
        <v>39</v>
      </c>
      <c r="V20" s="285" t="s">
        <v>758</v>
      </c>
      <c r="W20" s="285" t="s">
        <v>758</v>
      </c>
      <c r="X20" s="285" t="s">
        <v>758</v>
      </c>
      <c r="Y20" s="285" t="s">
        <v>688</v>
      </c>
      <c r="Z20" s="285" t="s">
        <v>846</v>
      </c>
      <c r="AA20" s="285" t="s">
        <v>31</v>
      </c>
      <c r="AB20" s="284" t="str">
        <f>VLOOKUP(B20,[3]Sheet1!$A$4:$B$268,2,FALSE)</f>
        <v>EC123</v>
      </c>
    </row>
    <row r="21" spans="1:28" ht="14" x14ac:dyDescent="0.15">
      <c r="A21" s="285" t="s">
        <v>33</v>
      </c>
      <c r="B21" s="285" t="s">
        <v>34</v>
      </c>
      <c r="C21" s="285" t="s">
        <v>10</v>
      </c>
      <c r="D21" s="285" t="s">
        <v>7</v>
      </c>
      <c r="E21" s="285" t="s">
        <v>520</v>
      </c>
      <c r="F21" s="285" t="s">
        <v>40</v>
      </c>
      <c r="G21" s="285" t="s">
        <v>847</v>
      </c>
      <c r="H21" s="285" t="s">
        <v>848</v>
      </c>
      <c r="I21" s="285" t="s">
        <v>849</v>
      </c>
      <c r="J21" s="285" t="s">
        <v>646</v>
      </c>
      <c r="K21" s="285" t="s">
        <v>850</v>
      </c>
      <c r="L21" s="285" t="s">
        <v>851</v>
      </c>
      <c r="M21" s="285" t="s">
        <v>852</v>
      </c>
      <c r="N21" s="285" t="s">
        <v>853</v>
      </c>
      <c r="O21" s="285" t="s">
        <v>854</v>
      </c>
      <c r="P21" s="285" t="s">
        <v>855</v>
      </c>
      <c r="Q21" s="285" t="s">
        <v>856</v>
      </c>
      <c r="R21" s="285" t="s">
        <v>646</v>
      </c>
      <c r="S21" s="285" t="s">
        <v>646</v>
      </c>
      <c r="T21" s="285" t="s">
        <v>646</v>
      </c>
      <c r="U21" s="285" t="s">
        <v>39</v>
      </c>
      <c r="V21" s="285" t="s">
        <v>758</v>
      </c>
      <c r="W21" s="285" t="s">
        <v>758</v>
      </c>
      <c r="X21" s="285" t="s">
        <v>758</v>
      </c>
      <c r="Y21" s="285" t="s">
        <v>688</v>
      </c>
      <c r="Z21" s="285" t="s">
        <v>857</v>
      </c>
      <c r="AA21" s="285" t="s">
        <v>33</v>
      </c>
      <c r="AB21" s="284" t="str">
        <f>VLOOKUP(B21,[3]Sheet1!$A$4:$B$268,2,FALSE)</f>
        <v>EC124</v>
      </c>
    </row>
    <row r="22" spans="1:28" ht="14" x14ac:dyDescent="0.15">
      <c r="A22" s="285" t="s">
        <v>35</v>
      </c>
      <c r="B22" s="285" t="s">
        <v>36</v>
      </c>
      <c r="C22" s="285" t="s">
        <v>15</v>
      </c>
      <c r="D22" s="285" t="s">
        <v>7</v>
      </c>
      <c r="E22" s="285" t="s">
        <v>520</v>
      </c>
      <c r="F22" s="285" t="s">
        <v>40</v>
      </c>
      <c r="G22" s="285" t="s">
        <v>858</v>
      </c>
      <c r="H22" s="285" t="s">
        <v>859</v>
      </c>
      <c r="I22" s="285" t="s">
        <v>860</v>
      </c>
      <c r="J22" s="285" t="s">
        <v>646</v>
      </c>
      <c r="K22" s="285" t="s">
        <v>861</v>
      </c>
      <c r="L22" s="285" t="s">
        <v>862</v>
      </c>
      <c r="M22" s="285" t="s">
        <v>863</v>
      </c>
      <c r="N22" s="285" t="s">
        <v>860</v>
      </c>
      <c r="O22" s="285" t="s">
        <v>864</v>
      </c>
      <c r="P22" s="285" t="s">
        <v>865</v>
      </c>
      <c r="Q22" s="285" t="s">
        <v>866</v>
      </c>
      <c r="R22" s="285" t="s">
        <v>646</v>
      </c>
      <c r="S22" s="285" t="s">
        <v>646</v>
      </c>
      <c r="T22" s="285" t="s">
        <v>646</v>
      </c>
      <c r="U22" s="285" t="s">
        <v>39</v>
      </c>
      <c r="V22" s="285" t="s">
        <v>700</v>
      </c>
      <c r="W22" s="285" t="s">
        <v>700</v>
      </c>
      <c r="X22" s="285" t="s">
        <v>700</v>
      </c>
      <c r="Y22" s="285" t="s">
        <v>688</v>
      </c>
      <c r="Z22" s="285" t="s">
        <v>867</v>
      </c>
      <c r="AA22" s="285" t="s">
        <v>35</v>
      </c>
      <c r="AB22" s="284" t="str">
        <f>VLOOKUP(B22,[3]Sheet1!$A$4:$B$268,2,FALSE)</f>
        <v>EC126</v>
      </c>
    </row>
    <row r="23" spans="1:28" ht="14" x14ac:dyDescent="0.15">
      <c r="A23" s="285" t="s">
        <v>37</v>
      </c>
      <c r="B23" s="285" t="s">
        <v>38</v>
      </c>
      <c r="C23" s="285" t="s">
        <v>10</v>
      </c>
      <c r="D23" s="285" t="s">
        <v>7</v>
      </c>
      <c r="E23" s="285" t="s">
        <v>520</v>
      </c>
      <c r="F23" s="285" t="s">
        <v>40</v>
      </c>
      <c r="G23" s="285" t="s">
        <v>868</v>
      </c>
      <c r="H23" s="285" t="s">
        <v>869</v>
      </c>
      <c r="I23" s="285" t="s">
        <v>870</v>
      </c>
      <c r="J23" s="285" t="s">
        <v>646</v>
      </c>
      <c r="K23" s="285" t="s">
        <v>871</v>
      </c>
      <c r="L23" s="285" t="s">
        <v>872</v>
      </c>
      <c r="M23" s="285" t="s">
        <v>873</v>
      </c>
      <c r="N23" s="285" t="s">
        <v>870</v>
      </c>
      <c r="O23" s="285" t="s">
        <v>874</v>
      </c>
      <c r="P23" s="285" t="s">
        <v>875</v>
      </c>
      <c r="Q23" s="285" t="s">
        <v>699</v>
      </c>
      <c r="R23" s="285" t="s">
        <v>646</v>
      </c>
      <c r="S23" s="285" t="s">
        <v>646</v>
      </c>
      <c r="T23" s="285" t="s">
        <v>646</v>
      </c>
      <c r="U23" s="285" t="s">
        <v>39</v>
      </c>
      <c r="V23" s="285" t="s">
        <v>758</v>
      </c>
      <c r="W23" s="285" t="s">
        <v>876</v>
      </c>
      <c r="X23" s="285" t="s">
        <v>876</v>
      </c>
      <c r="Y23" s="285" t="s">
        <v>688</v>
      </c>
      <c r="Z23" s="285" t="s">
        <v>877</v>
      </c>
      <c r="AA23" s="285" t="s">
        <v>37</v>
      </c>
      <c r="AB23" s="284" t="str">
        <f>VLOOKUP(B23,[3]Sheet1!$A$4:$B$268,2,FALSE)</f>
        <v>EC129</v>
      </c>
    </row>
    <row r="24" spans="1:28" ht="14" x14ac:dyDescent="0.15">
      <c r="A24" s="285" t="s">
        <v>41</v>
      </c>
      <c r="B24" s="285" t="s">
        <v>42</v>
      </c>
      <c r="C24" s="285" t="s">
        <v>10</v>
      </c>
      <c r="D24" s="285" t="s">
        <v>7</v>
      </c>
      <c r="E24" s="285" t="s">
        <v>520</v>
      </c>
      <c r="F24" s="285" t="s">
        <v>53</v>
      </c>
      <c r="G24" s="285" t="s">
        <v>878</v>
      </c>
      <c r="H24" s="285" t="s">
        <v>879</v>
      </c>
      <c r="I24" s="285" t="s">
        <v>880</v>
      </c>
      <c r="J24" s="285" t="s">
        <v>646</v>
      </c>
      <c r="K24" s="285" t="s">
        <v>784</v>
      </c>
      <c r="L24" s="285" t="s">
        <v>881</v>
      </c>
      <c r="M24" s="285" t="s">
        <v>882</v>
      </c>
      <c r="N24" s="285" t="s">
        <v>880</v>
      </c>
      <c r="O24" s="285" t="s">
        <v>883</v>
      </c>
      <c r="P24" s="285" t="s">
        <v>884</v>
      </c>
      <c r="Q24" s="285" t="s">
        <v>885</v>
      </c>
      <c r="R24" s="285" t="s">
        <v>646</v>
      </c>
      <c r="S24" s="285" t="s">
        <v>646</v>
      </c>
      <c r="T24" s="285" t="s">
        <v>646</v>
      </c>
      <c r="U24" s="285" t="s">
        <v>52</v>
      </c>
      <c r="V24" s="285" t="s">
        <v>758</v>
      </c>
      <c r="W24" s="285" t="s">
        <v>758</v>
      </c>
      <c r="X24" s="285" t="s">
        <v>758</v>
      </c>
      <c r="Y24" s="285" t="s">
        <v>688</v>
      </c>
      <c r="Z24" s="285" t="s">
        <v>886</v>
      </c>
      <c r="AA24" s="285" t="s">
        <v>41</v>
      </c>
      <c r="AB24" s="284" t="str">
        <f>VLOOKUP(B24,[3]Sheet1!$A$4:$B$268,2,FALSE)</f>
        <v>EC131</v>
      </c>
    </row>
    <row r="25" spans="1:28" ht="14" x14ac:dyDescent="0.15">
      <c r="A25" s="285" t="s">
        <v>43</v>
      </c>
      <c r="B25" s="285" t="s">
        <v>44</v>
      </c>
      <c r="C25" s="285" t="s">
        <v>10</v>
      </c>
      <c r="D25" s="285" t="s">
        <v>7</v>
      </c>
      <c r="E25" s="285" t="s">
        <v>520</v>
      </c>
      <c r="F25" s="285" t="s">
        <v>53</v>
      </c>
      <c r="G25" s="285" t="s">
        <v>887</v>
      </c>
      <c r="H25" s="285" t="s">
        <v>888</v>
      </c>
      <c r="I25" s="285" t="s">
        <v>889</v>
      </c>
      <c r="J25" s="285" t="s">
        <v>646</v>
      </c>
      <c r="K25" s="285" t="s">
        <v>890</v>
      </c>
      <c r="L25" s="285" t="s">
        <v>891</v>
      </c>
      <c r="M25" s="285" t="s">
        <v>892</v>
      </c>
      <c r="N25" s="285" t="s">
        <v>889</v>
      </c>
      <c r="O25" s="285" t="s">
        <v>893</v>
      </c>
      <c r="P25" s="285" t="s">
        <v>894</v>
      </c>
      <c r="Q25" s="285" t="s">
        <v>895</v>
      </c>
      <c r="R25" s="285" t="s">
        <v>646</v>
      </c>
      <c r="S25" s="285" t="s">
        <v>646</v>
      </c>
      <c r="T25" s="285" t="s">
        <v>646</v>
      </c>
      <c r="U25" s="285" t="s">
        <v>52</v>
      </c>
      <c r="V25" s="285" t="s">
        <v>758</v>
      </c>
      <c r="W25" s="285" t="s">
        <v>758</v>
      </c>
      <c r="X25" s="285" t="s">
        <v>758</v>
      </c>
      <c r="Y25" s="285" t="s">
        <v>688</v>
      </c>
      <c r="Z25" s="285" t="s">
        <v>896</v>
      </c>
      <c r="AA25" s="285" t="s">
        <v>43</v>
      </c>
      <c r="AB25" s="284" t="str">
        <f>VLOOKUP(B25,[3]Sheet1!$A$4:$B$268,2,FALSE)</f>
        <v>EC135</v>
      </c>
    </row>
    <row r="26" spans="1:28" ht="14" x14ac:dyDescent="0.15">
      <c r="A26" s="285" t="s">
        <v>45</v>
      </c>
      <c r="B26" s="285" t="s">
        <v>536</v>
      </c>
      <c r="C26" s="285" t="s">
        <v>10</v>
      </c>
      <c r="D26" s="285" t="s">
        <v>7</v>
      </c>
      <c r="E26" s="285" t="s">
        <v>520</v>
      </c>
      <c r="F26" s="285" t="s">
        <v>53</v>
      </c>
      <c r="G26" s="285" t="s">
        <v>897</v>
      </c>
      <c r="H26" s="285" t="s">
        <v>898</v>
      </c>
      <c r="I26" s="285" t="s">
        <v>899</v>
      </c>
      <c r="J26" s="285" t="s">
        <v>646</v>
      </c>
      <c r="K26" s="285" t="s">
        <v>900</v>
      </c>
      <c r="L26" s="285" t="s">
        <v>901</v>
      </c>
      <c r="M26" s="285" t="s">
        <v>902</v>
      </c>
      <c r="N26" s="285" t="s">
        <v>899</v>
      </c>
      <c r="O26" s="285" t="s">
        <v>903</v>
      </c>
      <c r="P26" s="285" t="s">
        <v>904</v>
      </c>
      <c r="Q26" s="285" t="s">
        <v>905</v>
      </c>
      <c r="R26" s="285" t="s">
        <v>646</v>
      </c>
      <c r="S26" s="285" t="s">
        <v>646</v>
      </c>
      <c r="T26" s="285" t="s">
        <v>646</v>
      </c>
      <c r="U26" s="285" t="s">
        <v>52</v>
      </c>
      <c r="V26" s="285" t="s">
        <v>758</v>
      </c>
      <c r="W26" s="285" t="s">
        <v>758</v>
      </c>
      <c r="X26" s="285" t="s">
        <v>758</v>
      </c>
      <c r="Y26" s="285" t="s">
        <v>688</v>
      </c>
      <c r="Z26" s="285" t="s">
        <v>906</v>
      </c>
      <c r="AA26" s="285" t="s">
        <v>45</v>
      </c>
      <c r="AB26" s="284" t="str">
        <f>VLOOKUP(B26,[3]Sheet1!$A$4:$B$268,2,FALSE)</f>
        <v>EC136</v>
      </c>
    </row>
    <row r="27" spans="1:28" ht="14" x14ac:dyDescent="0.15">
      <c r="A27" s="285" t="s">
        <v>46</v>
      </c>
      <c r="B27" s="285" t="s">
        <v>907</v>
      </c>
      <c r="C27" s="285" t="s">
        <v>15</v>
      </c>
      <c r="D27" s="285" t="s">
        <v>7</v>
      </c>
      <c r="E27" s="285" t="s">
        <v>520</v>
      </c>
      <c r="F27" s="285" t="s">
        <v>53</v>
      </c>
      <c r="G27" s="285" t="s">
        <v>878</v>
      </c>
      <c r="H27" s="285" t="s">
        <v>908</v>
      </c>
      <c r="I27" s="285" t="s">
        <v>909</v>
      </c>
      <c r="J27" s="285" t="s">
        <v>646</v>
      </c>
      <c r="K27" s="285" t="s">
        <v>763</v>
      </c>
      <c r="L27" s="285" t="s">
        <v>910</v>
      </c>
      <c r="M27" s="285" t="s">
        <v>47</v>
      </c>
      <c r="N27" s="285" t="s">
        <v>909</v>
      </c>
      <c r="O27" s="285" t="s">
        <v>911</v>
      </c>
      <c r="P27" s="285" t="s">
        <v>912</v>
      </c>
      <c r="Q27" s="285" t="s">
        <v>913</v>
      </c>
      <c r="R27" s="285" t="s">
        <v>646</v>
      </c>
      <c r="S27" s="285" t="s">
        <v>646</v>
      </c>
      <c r="T27" s="285" t="s">
        <v>646</v>
      </c>
      <c r="U27" s="285" t="s">
        <v>52</v>
      </c>
      <c r="V27" s="285" t="s">
        <v>700</v>
      </c>
      <c r="W27" s="285" t="s">
        <v>700</v>
      </c>
      <c r="X27" s="285" t="s">
        <v>700</v>
      </c>
      <c r="Y27" s="285" t="s">
        <v>688</v>
      </c>
      <c r="Z27" s="285" t="s">
        <v>646</v>
      </c>
      <c r="AA27" s="285" t="s">
        <v>46</v>
      </c>
      <c r="AB27" s="286" t="e">
        <f>VLOOKUP(B27,[3]Sheet1!$A$4:$B$268,2,FALSE)</f>
        <v>#N/A</v>
      </c>
    </row>
    <row r="28" spans="1:28" ht="14" x14ac:dyDescent="0.15">
      <c r="A28" s="285" t="s">
        <v>48</v>
      </c>
      <c r="B28" s="285" t="s">
        <v>49</v>
      </c>
      <c r="C28" s="285" t="s">
        <v>10</v>
      </c>
      <c r="D28" s="285" t="s">
        <v>7</v>
      </c>
      <c r="E28" s="285" t="s">
        <v>520</v>
      </c>
      <c r="F28" s="285" t="s">
        <v>53</v>
      </c>
      <c r="G28" s="285" t="s">
        <v>914</v>
      </c>
      <c r="H28" s="285" t="s">
        <v>915</v>
      </c>
      <c r="I28" s="285" t="s">
        <v>916</v>
      </c>
      <c r="J28" s="285" t="s">
        <v>646</v>
      </c>
      <c r="K28" s="285" t="s">
        <v>917</v>
      </c>
      <c r="L28" s="285" t="s">
        <v>918</v>
      </c>
      <c r="M28" s="285" t="s">
        <v>919</v>
      </c>
      <c r="N28" s="285" t="s">
        <v>916</v>
      </c>
      <c r="O28" s="285" t="s">
        <v>920</v>
      </c>
      <c r="P28" s="285" t="s">
        <v>921</v>
      </c>
      <c r="Q28" s="285" t="s">
        <v>922</v>
      </c>
      <c r="R28" s="285" t="s">
        <v>646</v>
      </c>
      <c r="S28" s="285" t="s">
        <v>646</v>
      </c>
      <c r="T28" s="285" t="s">
        <v>646</v>
      </c>
      <c r="U28" s="285" t="s">
        <v>52</v>
      </c>
      <c r="V28" s="285" t="s">
        <v>758</v>
      </c>
      <c r="W28" s="285" t="s">
        <v>758</v>
      </c>
      <c r="X28" s="285" t="s">
        <v>758</v>
      </c>
      <c r="Y28" s="285" t="s">
        <v>688</v>
      </c>
      <c r="Z28" s="285" t="s">
        <v>923</v>
      </c>
      <c r="AA28" s="285" t="s">
        <v>48</v>
      </c>
      <c r="AB28" s="284" t="str">
        <f>VLOOKUP(B28,[3]Sheet1!$A$4:$B$268,2,FALSE)</f>
        <v>EC138</v>
      </c>
    </row>
    <row r="29" spans="1:28" ht="14" x14ac:dyDescent="0.15">
      <c r="A29" s="285" t="s">
        <v>50</v>
      </c>
      <c r="B29" s="285" t="s">
        <v>51</v>
      </c>
      <c r="C29" s="285" t="s">
        <v>15</v>
      </c>
      <c r="D29" s="285" t="s">
        <v>7</v>
      </c>
      <c r="E29" s="285" t="s">
        <v>520</v>
      </c>
      <c r="F29" s="285" t="s">
        <v>53</v>
      </c>
      <c r="G29" s="285" t="s">
        <v>924</v>
      </c>
      <c r="H29" s="285" t="s">
        <v>715</v>
      </c>
      <c r="I29" s="285" t="s">
        <v>713</v>
      </c>
      <c r="J29" s="285" t="s">
        <v>646</v>
      </c>
      <c r="K29" s="285" t="s">
        <v>763</v>
      </c>
      <c r="L29" s="285" t="s">
        <v>925</v>
      </c>
      <c r="M29" s="285" t="s">
        <v>715</v>
      </c>
      <c r="N29" s="285" t="s">
        <v>713</v>
      </c>
      <c r="O29" s="285" t="s">
        <v>926</v>
      </c>
      <c r="P29" s="285" t="s">
        <v>927</v>
      </c>
      <c r="Q29" s="285" t="s">
        <v>779</v>
      </c>
      <c r="R29" s="285" t="s">
        <v>646</v>
      </c>
      <c r="S29" s="285" t="s">
        <v>646</v>
      </c>
      <c r="T29" s="285" t="s">
        <v>646</v>
      </c>
      <c r="U29" s="285" t="s">
        <v>52</v>
      </c>
      <c r="V29" s="285" t="s">
        <v>700</v>
      </c>
      <c r="W29" s="285" t="s">
        <v>876</v>
      </c>
      <c r="X29" s="285" t="s">
        <v>876</v>
      </c>
      <c r="Y29" s="285" t="s">
        <v>688</v>
      </c>
      <c r="Z29" s="285" t="s">
        <v>928</v>
      </c>
      <c r="AA29" s="285" t="s">
        <v>50</v>
      </c>
      <c r="AB29" s="284" t="str">
        <f>VLOOKUP(B29,[3]Sheet1!$A$4:$B$268,2,FALSE)</f>
        <v>EC139</v>
      </c>
    </row>
    <row r="30" spans="1:28" ht="14" x14ac:dyDescent="0.15">
      <c r="A30" s="285" t="s">
        <v>54</v>
      </c>
      <c r="B30" s="285" t="s">
        <v>55</v>
      </c>
      <c r="C30" s="285" t="s">
        <v>10</v>
      </c>
      <c r="D30" s="285" t="s">
        <v>7</v>
      </c>
      <c r="E30" s="285" t="s">
        <v>520</v>
      </c>
      <c r="F30" s="285" t="s">
        <v>61</v>
      </c>
      <c r="G30" s="285" t="s">
        <v>929</v>
      </c>
      <c r="H30" s="285" t="s">
        <v>930</v>
      </c>
      <c r="I30" s="285" t="s">
        <v>931</v>
      </c>
      <c r="J30" s="285" t="s">
        <v>646</v>
      </c>
      <c r="K30" s="285" t="s">
        <v>932</v>
      </c>
      <c r="L30" s="285" t="s">
        <v>933</v>
      </c>
      <c r="M30" s="285" t="s">
        <v>934</v>
      </c>
      <c r="N30" s="285" t="s">
        <v>931</v>
      </c>
      <c r="O30" s="285" t="s">
        <v>935</v>
      </c>
      <c r="P30" s="285" t="s">
        <v>936</v>
      </c>
      <c r="Q30" s="285" t="s">
        <v>937</v>
      </c>
      <c r="R30" s="285" t="s">
        <v>646</v>
      </c>
      <c r="S30" s="285" t="s">
        <v>646</v>
      </c>
      <c r="T30" s="285" t="s">
        <v>646</v>
      </c>
      <c r="U30" s="285" t="s">
        <v>60</v>
      </c>
      <c r="V30" s="285" t="s">
        <v>758</v>
      </c>
      <c r="W30" s="285" t="s">
        <v>758</v>
      </c>
      <c r="X30" s="285" t="s">
        <v>758</v>
      </c>
      <c r="Y30" s="285" t="s">
        <v>688</v>
      </c>
      <c r="Z30" s="285" t="s">
        <v>938</v>
      </c>
      <c r="AA30" s="285" t="s">
        <v>54</v>
      </c>
      <c r="AB30" s="284" t="str">
        <f>VLOOKUP(B30,[3]Sheet1!$A$4:$B$268,2,FALSE)</f>
        <v>EC141</v>
      </c>
    </row>
    <row r="31" spans="1:28" ht="14" x14ac:dyDescent="0.15">
      <c r="A31" s="285" t="s">
        <v>56</v>
      </c>
      <c r="B31" s="285" t="s">
        <v>57</v>
      </c>
      <c r="C31" s="285" t="s">
        <v>15</v>
      </c>
      <c r="D31" s="285" t="s">
        <v>7</v>
      </c>
      <c r="E31" s="285" t="s">
        <v>520</v>
      </c>
      <c r="F31" s="285" t="s">
        <v>61</v>
      </c>
      <c r="G31" s="285" t="s">
        <v>939</v>
      </c>
      <c r="H31" s="285" t="s">
        <v>940</v>
      </c>
      <c r="I31" s="285" t="s">
        <v>941</v>
      </c>
      <c r="J31" s="285" t="s">
        <v>646</v>
      </c>
      <c r="K31" s="285" t="s">
        <v>942</v>
      </c>
      <c r="L31" s="285" t="s">
        <v>943</v>
      </c>
      <c r="M31" s="285" t="s">
        <v>944</v>
      </c>
      <c r="N31" s="285" t="s">
        <v>941</v>
      </c>
      <c r="O31" s="285" t="s">
        <v>945</v>
      </c>
      <c r="P31" s="285" t="s">
        <v>946</v>
      </c>
      <c r="Q31" s="285" t="s">
        <v>947</v>
      </c>
      <c r="R31" s="285" t="s">
        <v>646</v>
      </c>
      <c r="S31" s="285" t="s">
        <v>646</v>
      </c>
      <c r="T31" s="285" t="s">
        <v>646</v>
      </c>
      <c r="U31" s="285" t="s">
        <v>60</v>
      </c>
      <c r="V31" s="285" t="s">
        <v>700</v>
      </c>
      <c r="W31" s="285" t="s">
        <v>700</v>
      </c>
      <c r="X31" s="285" t="s">
        <v>700</v>
      </c>
      <c r="Y31" s="285" t="s">
        <v>688</v>
      </c>
      <c r="Z31" s="285" t="s">
        <v>948</v>
      </c>
      <c r="AA31" s="285" t="s">
        <v>56</v>
      </c>
      <c r="AB31" s="284" t="str">
        <f>VLOOKUP(B31,[3]Sheet1!$A$4:$B$268,2,FALSE)</f>
        <v>EC142</v>
      </c>
    </row>
    <row r="32" spans="1:28" ht="14" x14ac:dyDescent="0.15">
      <c r="A32" s="285" t="s">
        <v>58</v>
      </c>
      <c r="B32" s="285" t="s">
        <v>59</v>
      </c>
      <c r="C32" s="285" t="s">
        <v>10</v>
      </c>
      <c r="D32" s="285" t="s">
        <v>7</v>
      </c>
      <c r="E32" s="285" t="s">
        <v>520</v>
      </c>
      <c r="F32" s="285" t="s">
        <v>61</v>
      </c>
      <c r="G32" s="285" t="s">
        <v>949</v>
      </c>
      <c r="H32" s="285" t="s">
        <v>950</v>
      </c>
      <c r="I32" s="285" t="s">
        <v>951</v>
      </c>
      <c r="J32" s="285" t="s">
        <v>646</v>
      </c>
      <c r="K32" s="285" t="s">
        <v>646</v>
      </c>
      <c r="L32" s="285" t="s">
        <v>952</v>
      </c>
      <c r="M32" s="285" t="s">
        <v>953</v>
      </c>
      <c r="N32" s="285" t="s">
        <v>951</v>
      </c>
      <c r="O32" s="285" t="s">
        <v>954</v>
      </c>
      <c r="P32" s="285" t="s">
        <v>955</v>
      </c>
      <c r="Q32" s="285" t="s">
        <v>956</v>
      </c>
      <c r="R32" s="285" t="s">
        <v>646</v>
      </c>
      <c r="S32" s="285" t="s">
        <v>646</v>
      </c>
      <c r="T32" s="285" t="s">
        <v>646</v>
      </c>
      <c r="U32" s="285" t="s">
        <v>60</v>
      </c>
      <c r="V32" s="285" t="s">
        <v>758</v>
      </c>
      <c r="W32" s="285" t="s">
        <v>876</v>
      </c>
      <c r="X32" s="285" t="s">
        <v>876</v>
      </c>
      <c r="Y32" s="285" t="s">
        <v>688</v>
      </c>
      <c r="Z32" s="285" t="s">
        <v>957</v>
      </c>
      <c r="AA32" s="285" t="s">
        <v>58</v>
      </c>
      <c r="AB32" s="284" t="str">
        <f>VLOOKUP(B32,[3]Sheet1!$A$4:$B$268,2,FALSE)</f>
        <v>EC145</v>
      </c>
    </row>
    <row r="33" spans="1:28" ht="14" x14ac:dyDescent="0.15">
      <c r="A33" s="285" t="s">
        <v>62</v>
      </c>
      <c r="B33" s="285" t="s">
        <v>63</v>
      </c>
      <c r="C33" s="285" t="s">
        <v>10</v>
      </c>
      <c r="D33" s="285" t="s">
        <v>7</v>
      </c>
      <c r="E33" s="285" t="s">
        <v>520</v>
      </c>
      <c r="F33" s="285" t="s">
        <v>73</v>
      </c>
      <c r="G33" s="285" t="s">
        <v>958</v>
      </c>
      <c r="H33" s="285" t="s">
        <v>959</v>
      </c>
      <c r="I33" s="285" t="s">
        <v>960</v>
      </c>
      <c r="J33" s="285" t="s">
        <v>646</v>
      </c>
      <c r="K33" s="285" t="s">
        <v>961</v>
      </c>
      <c r="L33" s="285" t="s">
        <v>962</v>
      </c>
      <c r="M33" s="285" t="s">
        <v>963</v>
      </c>
      <c r="N33" s="285" t="s">
        <v>960</v>
      </c>
      <c r="O33" s="285" t="s">
        <v>964</v>
      </c>
      <c r="P33" s="285" t="s">
        <v>965</v>
      </c>
      <c r="Q33" s="285" t="s">
        <v>966</v>
      </c>
      <c r="R33" s="285" t="s">
        <v>646</v>
      </c>
      <c r="S33" s="285" t="s">
        <v>646</v>
      </c>
      <c r="T33" s="285" t="s">
        <v>646</v>
      </c>
      <c r="U33" s="285" t="s">
        <v>72</v>
      </c>
      <c r="V33" s="285" t="s">
        <v>758</v>
      </c>
      <c r="W33" s="285" t="s">
        <v>758</v>
      </c>
      <c r="X33" s="285" t="s">
        <v>758</v>
      </c>
      <c r="Y33" s="285" t="s">
        <v>688</v>
      </c>
      <c r="Z33" s="285" t="s">
        <v>967</v>
      </c>
      <c r="AA33" s="285" t="s">
        <v>62</v>
      </c>
      <c r="AB33" s="284" t="str">
        <f>VLOOKUP(B33,[3]Sheet1!$A$4:$B$268,2,FALSE)</f>
        <v>EC153</v>
      </c>
    </row>
    <row r="34" spans="1:28" ht="14" x14ac:dyDescent="0.15">
      <c r="A34" s="285" t="s">
        <v>64</v>
      </c>
      <c r="B34" s="285" t="s">
        <v>65</v>
      </c>
      <c r="C34" s="285" t="s">
        <v>15</v>
      </c>
      <c r="D34" s="285" t="s">
        <v>7</v>
      </c>
      <c r="E34" s="285" t="s">
        <v>520</v>
      </c>
      <c r="F34" s="285" t="s">
        <v>73</v>
      </c>
      <c r="G34" s="285" t="s">
        <v>968</v>
      </c>
      <c r="H34" s="285" t="s">
        <v>969</v>
      </c>
      <c r="I34" s="285" t="s">
        <v>970</v>
      </c>
      <c r="J34" s="285" t="s">
        <v>646</v>
      </c>
      <c r="K34" s="285" t="s">
        <v>763</v>
      </c>
      <c r="L34" s="285" t="s">
        <v>971</v>
      </c>
      <c r="M34" s="285" t="s">
        <v>972</v>
      </c>
      <c r="N34" s="285" t="s">
        <v>970</v>
      </c>
      <c r="O34" s="285" t="s">
        <v>973</v>
      </c>
      <c r="P34" s="285" t="s">
        <v>974</v>
      </c>
      <c r="Q34" s="285" t="s">
        <v>975</v>
      </c>
      <c r="R34" s="285" t="s">
        <v>646</v>
      </c>
      <c r="S34" s="285" t="s">
        <v>646</v>
      </c>
      <c r="T34" s="285" t="s">
        <v>646</v>
      </c>
      <c r="U34" s="285" t="s">
        <v>72</v>
      </c>
      <c r="V34" s="285" t="s">
        <v>700</v>
      </c>
      <c r="W34" s="285" t="s">
        <v>700</v>
      </c>
      <c r="X34" s="285" t="s">
        <v>700</v>
      </c>
      <c r="Y34" s="285" t="s">
        <v>688</v>
      </c>
      <c r="Z34" s="285" t="s">
        <v>976</v>
      </c>
      <c r="AA34" s="285" t="s">
        <v>64</v>
      </c>
      <c r="AB34" s="284" t="str">
        <f>VLOOKUP(B34,[3]Sheet1!$A$4:$B$268,2,FALSE)</f>
        <v>EC154</v>
      </c>
    </row>
    <row r="35" spans="1:28" ht="14" x14ac:dyDescent="0.15">
      <c r="A35" s="285" t="s">
        <v>66</v>
      </c>
      <c r="B35" s="285" t="s">
        <v>67</v>
      </c>
      <c r="C35" s="285" t="s">
        <v>10</v>
      </c>
      <c r="D35" s="285" t="s">
        <v>7</v>
      </c>
      <c r="E35" s="285" t="s">
        <v>520</v>
      </c>
      <c r="F35" s="285" t="s">
        <v>73</v>
      </c>
      <c r="G35" s="285" t="s">
        <v>977</v>
      </c>
      <c r="H35" s="285" t="s">
        <v>978</v>
      </c>
      <c r="I35" s="285" t="s">
        <v>979</v>
      </c>
      <c r="J35" s="285" t="s">
        <v>646</v>
      </c>
      <c r="K35" s="285" t="s">
        <v>980</v>
      </c>
      <c r="L35" s="285" t="s">
        <v>981</v>
      </c>
      <c r="M35" s="285" t="s">
        <v>982</v>
      </c>
      <c r="N35" s="285" t="s">
        <v>979</v>
      </c>
      <c r="O35" s="285" t="s">
        <v>983</v>
      </c>
      <c r="P35" s="285" t="s">
        <v>984</v>
      </c>
      <c r="Q35" s="285" t="s">
        <v>985</v>
      </c>
      <c r="R35" s="285" t="s">
        <v>646</v>
      </c>
      <c r="S35" s="285" t="s">
        <v>646</v>
      </c>
      <c r="T35" s="285" t="s">
        <v>646</v>
      </c>
      <c r="U35" s="285" t="s">
        <v>72</v>
      </c>
      <c r="V35" s="285" t="s">
        <v>758</v>
      </c>
      <c r="W35" s="285" t="s">
        <v>758</v>
      </c>
      <c r="X35" s="285" t="s">
        <v>758</v>
      </c>
      <c r="Y35" s="285" t="s">
        <v>688</v>
      </c>
      <c r="Z35" s="285" t="s">
        <v>986</v>
      </c>
      <c r="AA35" s="285" t="s">
        <v>66</v>
      </c>
      <c r="AB35" s="284" t="str">
        <f>VLOOKUP(B35,[3]Sheet1!$A$4:$B$268,2,FALSE)</f>
        <v>EC155</v>
      </c>
    </row>
    <row r="36" spans="1:28" ht="14" x14ac:dyDescent="0.15">
      <c r="A36" s="285" t="s">
        <v>68</v>
      </c>
      <c r="B36" s="285" t="s">
        <v>69</v>
      </c>
      <c r="C36" s="285" t="s">
        <v>10</v>
      </c>
      <c r="D36" s="285" t="s">
        <v>7</v>
      </c>
      <c r="E36" s="285" t="s">
        <v>520</v>
      </c>
      <c r="F36" s="285" t="s">
        <v>73</v>
      </c>
      <c r="G36" s="285" t="s">
        <v>987</v>
      </c>
      <c r="H36" s="285" t="s">
        <v>988</v>
      </c>
      <c r="I36" s="285" t="s">
        <v>989</v>
      </c>
      <c r="J36" s="285" t="s">
        <v>646</v>
      </c>
      <c r="K36" s="285" t="s">
        <v>990</v>
      </c>
      <c r="L36" s="285" t="s">
        <v>991</v>
      </c>
      <c r="M36" s="285" t="s">
        <v>989</v>
      </c>
      <c r="N36" s="285" t="s">
        <v>646</v>
      </c>
      <c r="O36" s="285" t="s">
        <v>992</v>
      </c>
      <c r="P36" s="285" t="s">
        <v>993</v>
      </c>
      <c r="Q36" s="285" t="s">
        <v>994</v>
      </c>
      <c r="R36" s="285" t="s">
        <v>646</v>
      </c>
      <c r="S36" s="285" t="s">
        <v>646</v>
      </c>
      <c r="T36" s="285" t="s">
        <v>646</v>
      </c>
      <c r="U36" s="285" t="s">
        <v>72</v>
      </c>
      <c r="V36" s="285" t="s">
        <v>758</v>
      </c>
      <c r="W36" s="285" t="s">
        <v>758</v>
      </c>
      <c r="X36" s="285" t="s">
        <v>758</v>
      </c>
      <c r="Y36" s="285" t="s">
        <v>688</v>
      </c>
      <c r="Z36" s="285" t="s">
        <v>995</v>
      </c>
      <c r="AA36" s="285" t="s">
        <v>68</v>
      </c>
      <c r="AB36" s="284" t="str">
        <f>VLOOKUP(B36,[3]Sheet1!$A$4:$B$268,2,FALSE)</f>
        <v>EC156</v>
      </c>
    </row>
    <row r="37" spans="1:28" ht="14" x14ac:dyDescent="0.15">
      <c r="A37" s="285" t="s">
        <v>70</v>
      </c>
      <c r="B37" s="285" t="s">
        <v>71</v>
      </c>
      <c r="C37" s="285" t="s">
        <v>4</v>
      </c>
      <c r="D37" s="285" t="s">
        <v>7</v>
      </c>
      <c r="E37" s="285" t="s">
        <v>520</v>
      </c>
      <c r="F37" s="285" t="s">
        <v>73</v>
      </c>
      <c r="G37" s="285" t="s">
        <v>996</v>
      </c>
      <c r="H37" s="285" t="s">
        <v>731</v>
      </c>
      <c r="I37" s="285" t="s">
        <v>732</v>
      </c>
      <c r="J37" s="285" t="s">
        <v>646</v>
      </c>
      <c r="K37" s="285" t="s">
        <v>997</v>
      </c>
      <c r="L37" s="285" t="s">
        <v>998</v>
      </c>
      <c r="M37" s="285" t="s">
        <v>735</v>
      </c>
      <c r="N37" s="285" t="s">
        <v>732</v>
      </c>
      <c r="O37" s="285" t="s">
        <v>999</v>
      </c>
      <c r="P37" s="285" t="s">
        <v>1000</v>
      </c>
      <c r="Q37" s="285" t="s">
        <v>1001</v>
      </c>
      <c r="R37" s="285" t="s">
        <v>646</v>
      </c>
      <c r="S37" s="285" t="s">
        <v>646</v>
      </c>
      <c r="T37" s="285" t="s">
        <v>646</v>
      </c>
      <c r="U37" s="285" t="s">
        <v>72</v>
      </c>
      <c r="V37" s="285" t="s">
        <v>687</v>
      </c>
      <c r="W37" s="285" t="s">
        <v>687</v>
      </c>
      <c r="X37" s="285" t="s">
        <v>687</v>
      </c>
      <c r="Y37" s="285" t="s">
        <v>688</v>
      </c>
      <c r="Z37" s="285" t="s">
        <v>1002</v>
      </c>
      <c r="AA37" s="285" t="s">
        <v>70</v>
      </c>
      <c r="AB37" s="284" t="str">
        <f>VLOOKUP(B37,[3]Sheet1!$A$4:$B$268,2,FALSE)</f>
        <v>EC157</v>
      </c>
    </row>
    <row r="38" spans="1:28" ht="14" x14ac:dyDescent="0.15">
      <c r="A38" s="285" t="s">
        <v>74</v>
      </c>
      <c r="B38" s="285" t="s">
        <v>75</v>
      </c>
      <c r="C38" s="285" t="s">
        <v>15</v>
      </c>
      <c r="D38" s="285" t="s">
        <v>7</v>
      </c>
      <c r="E38" s="285" t="s">
        <v>520</v>
      </c>
      <c r="F38" s="285" t="s">
        <v>82</v>
      </c>
      <c r="G38" s="285" t="s">
        <v>1003</v>
      </c>
      <c r="H38" s="285" t="s">
        <v>1004</v>
      </c>
      <c r="I38" s="285" t="s">
        <v>1005</v>
      </c>
      <c r="J38" s="285" t="s">
        <v>646</v>
      </c>
      <c r="K38" s="285" t="s">
        <v>646</v>
      </c>
      <c r="L38" s="285" t="s">
        <v>1006</v>
      </c>
      <c r="M38" s="285" t="s">
        <v>75</v>
      </c>
      <c r="N38" s="285" t="s">
        <v>1005</v>
      </c>
      <c r="O38" s="285" t="s">
        <v>1007</v>
      </c>
      <c r="P38" s="285" t="s">
        <v>1008</v>
      </c>
      <c r="Q38" s="285" t="s">
        <v>1009</v>
      </c>
      <c r="R38" s="285" t="s">
        <v>646</v>
      </c>
      <c r="S38" s="285" t="s">
        <v>646</v>
      </c>
      <c r="T38" s="285" t="s">
        <v>646</v>
      </c>
      <c r="U38" s="285" t="s">
        <v>81</v>
      </c>
      <c r="V38" s="285" t="s">
        <v>700</v>
      </c>
      <c r="W38" s="285" t="s">
        <v>700</v>
      </c>
      <c r="X38" s="285" t="s">
        <v>700</v>
      </c>
      <c r="Y38" s="285" t="s">
        <v>688</v>
      </c>
      <c r="Z38" s="285" t="s">
        <v>1010</v>
      </c>
      <c r="AA38" s="285" t="s">
        <v>1011</v>
      </c>
      <c r="AB38" s="284" t="str">
        <f>VLOOKUP(B38,[3]Sheet1!$A$4:$B$268,2,FALSE)</f>
        <v>EC441</v>
      </c>
    </row>
    <row r="39" spans="1:28" ht="14" x14ac:dyDescent="0.15">
      <c r="A39" s="285" t="s">
        <v>76</v>
      </c>
      <c r="B39" s="285" t="s">
        <v>77</v>
      </c>
      <c r="C39" s="285" t="s">
        <v>15</v>
      </c>
      <c r="D39" s="285" t="s">
        <v>7</v>
      </c>
      <c r="E39" s="285" t="s">
        <v>520</v>
      </c>
      <c r="F39" s="285" t="s">
        <v>82</v>
      </c>
      <c r="G39" s="285" t="s">
        <v>1012</v>
      </c>
      <c r="H39" s="285" t="s">
        <v>1013</v>
      </c>
      <c r="I39" s="285" t="s">
        <v>1014</v>
      </c>
      <c r="J39" s="285" t="s">
        <v>646</v>
      </c>
      <c r="K39" s="285" t="s">
        <v>1015</v>
      </c>
      <c r="L39" s="285" t="s">
        <v>1016</v>
      </c>
      <c r="M39" s="285" t="s">
        <v>1014</v>
      </c>
      <c r="N39" s="285" t="s">
        <v>1014</v>
      </c>
      <c r="O39" s="285" t="s">
        <v>1017</v>
      </c>
      <c r="P39" s="285" t="s">
        <v>1018</v>
      </c>
      <c r="Q39" s="285" t="s">
        <v>1019</v>
      </c>
      <c r="R39" s="285" t="s">
        <v>646</v>
      </c>
      <c r="S39" s="285" t="s">
        <v>646</v>
      </c>
      <c r="T39" s="285" t="s">
        <v>646</v>
      </c>
      <c r="U39" s="285" t="s">
        <v>81</v>
      </c>
      <c r="V39" s="285" t="s">
        <v>700</v>
      </c>
      <c r="W39" s="285" t="s">
        <v>700</v>
      </c>
      <c r="X39" s="285" t="s">
        <v>700</v>
      </c>
      <c r="Y39" s="285" t="s">
        <v>688</v>
      </c>
      <c r="Z39" s="285" t="s">
        <v>1020</v>
      </c>
      <c r="AA39" s="285" t="s">
        <v>1021</v>
      </c>
      <c r="AB39" s="284" t="str">
        <f>VLOOKUP(B39,[3]Sheet1!$A$4:$B$268,2,FALSE)</f>
        <v>EC442</v>
      </c>
    </row>
    <row r="40" spans="1:28" ht="14" x14ac:dyDescent="0.15">
      <c r="A40" s="285" t="s">
        <v>78</v>
      </c>
      <c r="B40" s="285" t="s">
        <v>616</v>
      </c>
      <c r="C40" s="285" t="s">
        <v>15</v>
      </c>
      <c r="D40" s="285" t="s">
        <v>7</v>
      </c>
      <c r="E40" s="285" t="s">
        <v>520</v>
      </c>
      <c r="F40" s="285" t="s">
        <v>82</v>
      </c>
      <c r="G40" s="285" t="s">
        <v>1022</v>
      </c>
      <c r="H40" s="285" t="s">
        <v>1023</v>
      </c>
      <c r="I40" s="285" t="s">
        <v>1024</v>
      </c>
      <c r="J40" s="285" t="s">
        <v>646</v>
      </c>
      <c r="K40" s="285" t="s">
        <v>1025</v>
      </c>
      <c r="L40" s="285" t="s">
        <v>1026</v>
      </c>
      <c r="M40" s="285" t="s">
        <v>1027</v>
      </c>
      <c r="N40" s="285" t="s">
        <v>1024</v>
      </c>
      <c r="O40" s="285" t="s">
        <v>1028</v>
      </c>
      <c r="P40" s="285" t="s">
        <v>1029</v>
      </c>
      <c r="Q40" s="285" t="s">
        <v>1030</v>
      </c>
      <c r="R40" s="285" t="s">
        <v>646</v>
      </c>
      <c r="S40" s="285" t="s">
        <v>646</v>
      </c>
      <c r="T40" s="285" t="s">
        <v>646</v>
      </c>
      <c r="U40" s="285" t="s">
        <v>81</v>
      </c>
      <c r="V40" s="285" t="s">
        <v>700</v>
      </c>
      <c r="W40" s="285" t="s">
        <v>700</v>
      </c>
      <c r="X40" s="285" t="s">
        <v>700</v>
      </c>
      <c r="Y40" s="285" t="s">
        <v>688</v>
      </c>
      <c r="Z40" s="285" t="s">
        <v>1031</v>
      </c>
      <c r="AA40" s="285" t="s">
        <v>1032</v>
      </c>
      <c r="AB40" s="286" t="e">
        <f>VLOOKUP(B40,[3]Sheet1!$A$4:$B$268,2,FALSE)</f>
        <v>#N/A</v>
      </c>
    </row>
    <row r="41" spans="1:28" ht="14" x14ac:dyDescent="0.15">
      <c r="A41" s="285" t="s">
        <v>79</v>
      </c>
      <c r="B41" s="285" t="s">
        <v>80</v>
      </c>
      <c r="C41" s="285" t="s">
        <v>10</v>
      </c>
      <c r="D41" s="285" t="s">
        <v>7</v>
      </c>
      <c r="E41" s="285" t="s">
        <v>520</v>
      </c>
      <c r="F41" s="285" t="s">
        <v>82</v>
      </c>
      <c r="G41" s="285" t="s">
        <v>1033</v>
      </c>
      <c r="H41" s="285" t="s">
        <v>1034</v>
      </c>
      <c r="I41" s="285" t="s">
        <v>1035</v>
      </c>
      <c r="J41" s="285" t="s">
        <v>646</v>
      </c>
      <c r="K41" s="285" t="s">
        <v>1036</v>
      </c>
      <c r="L41" s="285" t="s">
        <v>1037</v>
      </c>
      <c r="M41" s="285" t="s">
        <v>80</v>
      </c>
      <c r="N41" s="285" t="s">
        <v>1035</v>
      </c>
      <c r="O41" s="285" t="s">
        <v>1038</v>
      </c>
      <c r="P41" s="285" t="s">
        <v>1039</v>
      </c>
      <c r="Q41" s="285" t="s">
        <v>1040</v>
      </c>
      <c r="R41" s="285" t="s">
        <v>646</v>
      </c>
      <c r="S41" s="285" t="s">
        <v>646</v>
      </c>
      <c r="T41" s="285" t="s">
        <v>646</v>
      </c>
      <c r="U41" s="285" t="s">
        <v>81</v>
      </c>
      <c r="V41" s="285" t="s">
        <v>758</v>
      </c>
      <c r="W41" s="285" t="s">
        <v>758</v>
      </c>
      <c r="X41" s="285" t="s">
        <v>758</v>
      </c>
      <c r="Y41" s="285" t="s">
        <v>688</v>
      </c>
      <c r="Z41" s="285" t="s">
        <v>1041</v>
      </c>
      <c r="AA41" s="285" t="s">
        <v>1042</v>
      </c>
      <c r="AB41" s="284" t="str">
        <f>VLOOKUP(B41,[3]Sheet1!$A$4:$B$268,2,FALSE)</f>
        <v>EC444</v>
      </c>
    </row>
    <row r="42" spans="1:28" ht="14" x14ac:dyDescent="0.15">
      <c r="A42" s="285" t="s">
        <v>5</v>
      </c>
      <c r="B42" s="285" t="s">
        <v>6</v>
      </c>
      <c r="C42" s="285" t="s">
        <v>4</v>
      </c>
      <c r="D42" s="285" t="s">
        <v>1</v>
      </c>
      <c r="E42" s="285" t="s">
        <v>520</v>
      </c>
      <c r="F42" s="285" t="s">
        <v>646</v>
      </c>
      <c r="G42" s="285" t="s">
        <v>1043</v>
      </c>
      <c r="H42" s="285" t="s">
        <v>692</v>
      </c>
      <c r="I42" s="285" t="s">
        <v>693</v>
      </c>
      <c r="J42" s="285" t="s">
        <v>646</v>
      </c>
      <c r="K42" s="285" t="s">
        <v>773</v>
      </c>
      <c r="L42" s="285" t="s">
        <v>324</v>
      </c>
      <c r="M42" s="285" t="s">
        <v>696</v>
      </c>
      <c r="N42" s="285" t="s">
        <v>693</v>
      </c>
      <c r="O42" s="285" t="s">
        <v>1044</v>
      </c>
      <c r="P42" s="285" t="s">
        <v>1045</v>
      </c>
      <c r="Q42" s="285" t="s">
        <v>1046</v>
      </c>
      <c r="R42" s="285" t="s">
        <v>646</v>
      </c>
      <c r="S42" s="285" t="s">
        <v>646</v>
      </c>
      <c r="T42" s="285" t="s">
        <v>646</v>
      </c>
      <c r="U42" s="285" t="s">
        <v>686</v>
      </c>
      <c r="V42" s="285" t="s">
        <v>687</v>
      </c>
      <c r="W42" s="285" t="s">
        <v>687</v>
      </c>
      <c r="X42" s="285" t="s">
        <v>687</v>
      </c>
      <c r="Y42" s="285" t="s">
        <v>688</v>
      </c>
      <c r="Z42" s="285" t="s">
        <v>1047</v>
      </c>
      <c r="AA42" s="285" t="s">
        <v>1048</v>
      </c>
      <c r="AB42" s="284" t="str">
        <f>VLOOKUP(B42,[3]Sheet1!$A$4:$B$268,2,FALSE)</f>
        <v>NMA</v>
      </c>
    </row>
    <row r="43" spans="1:28" x14ac:dyDescent="0.15">
      <c r="A43" s="366" t="s">
        <v>1049</v>
      </c>
      <c r="B43" s="367"/>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row>
    <row r="44" spans="1:28" ht="14" x14ac:dyDescent="0.15">
      <c r="A44" s="285" t="s">
        <v>91</v>
      </c>
      <c r="B44" s="285" t="s">
        <v>92</v>
      </c>
      <c r="C44" s="285" t="s">
        <v>10</v>
      </c>
      <c r="D44" s="285" t="s">
        <v>24</v>
      </c>
      <c r="E44" s="285" t="s">
        <v>519</v>
      </c>
      <c r="F44" s="285" t="s">
        <v>92</v>
      </c>
      <c r="G44" s="285" t="s">
        <v>1050</v>
      </c>
      <c r="H44" s="285" t="s">
        <v>1051</v>
      </c>
      <c r="I44" s="285" t="s">
        <v>1052</v>
      </c>
      <c r="J44" s="285" t="s">
        <v>646</v>
      </c>
      <c r="K44" s="285" t="s">
        <v>1053</v>
      </c>
      <c r="L44" s="285" t="s">
        <v>1054</v>
      </c>
      <c r="M44" s="285" t="s">
        <v>1055</v>
      </c>
      <c r="N44" s="285" t="s">
        <v>1052</v>
      </c>
      <c r="O44" s="285" t="s">
        <v>1056</v>
      </c>
      <c r="P44" s="285" t="s">
        <v>1057</v>
      </c>
      <c r="Q44" s="285" t="s">
        <v>1058</v>
      </c>
      <c r="R44" s="285" t="s">
        <v>646</v>
      </c>
      <c r="S44" s="285" t="s">
        <v>646</v>
      </c>
      <c r="T44" s="285" t="s">
        <v>646</v>
      </c>
      <c r="U44" s="285" t="s">
        <v>91</v>
      </c>
      <c r="V44" s="285" t="s">
        <v>758</v>
      </c>
      <c r="W44" s="285" t="s">
        <v>758</v>
      </c>
      <c r="X44" s="285" t="s">
        <v>758</v>
      </c>
      <c r="Y44" s="285" t="s">
        <v>1059</v>
      </c>
      <c r="Z44" s="285" t="s">
        <v>1060</v>
      </c>
      <c r="AA44" s="285" t="s">
        <v>91</v>
      </c>
      <c r="AB44" s="284" t="str">
        <f>VLOOKUP(B44,[3]Sheet1!$A$4:$B$268,2,FALSE)</f>
        <v>DC16</v>
      </c>
    </row>
    <row r="45" spans="1:28" ht="14" x14ac:dyDescent="0.15">
      <c r="A45" s="285" t="s">
        <v>103</v>
      </c>
      <c r="B45" s="285" t="s">
        <v>104</v>
      </c>
      <c r="C45" s="285" t="s">
        <v>10</v>
      </c>
      <c r="D45" s="285" t="s">
        <v>24</v>
      </c>
      <c r="E45" s="285" t="s">
        <v>519</v>
      </c>
      <c r="F45" s="285" t="s">
        <v>104</v>
      </c>
      <c r="G45" s="285" t="s">
        <v>1061</v>
      </c>
      <c r="H45" s="285" t="s">
        <v>1062</v>
      </c>
      <c r="I45" s="285" t="s">
        <v>1063</v>
      </c>
      <c r="J45" s="285" t="s">
        <v>646</v>
      </c>
      <c r="K45" s="285" t="s">
        <v>1064</v>
      </c>
      <c r="L45" s="285" t="s">
        <v>1065</v>
      </c>
      <c r="M45" s="285" t="s">
        <v>1066</v>
      </c>
      <c r="N45" s="285" t="s">
        <v>1063</v>
      </c>
      <c r="O45" s="285" t="s">
        <v>1067</v>
      </c>
      <c r="P45" s="285" t="s">
        <v>1068</v>
      </c>
      <c r="Q45" s="285" t="s">
        <v>1069</v>
      </c>
      <c r="R45" s="285" t="s">
        <v>646</v>
      </c>
      <c r="S45" s="285" t="s">
        <v>646</v>
      </c>
      <c r="T45" s="285" t="s">
        <v>646</v>
      </c>
      <c r="U45" s="285" t="s">
        <v>103</v>
      </c>
      <c r="V45" s="285" t="s">
        <v>758</v>
      </c>
      <c r="W45" s="285" t="s">
        <v>758</v>
      </c>
      <c r="X45" s="285" t="s">
        <v>758</v>
      </c>
      <c r="Y45" s="285" t="s">
        <v>1059</v>
      </c>
      <c r="Z45" s="285" t="s">
        <v>1070</v>
      </c>
      <c r="AA45" s="285" t="s">
        <v>103</v>
      </c>
      <c r="AB45" s="284" t="str">
        <f>VLOOKUP(B45,[3]Sheet1!$A$4:$B$268,2,FALSE)</f>
        <v>DC18</v>
      </c>
    </row>
    <row r="46" spans="1:28" ht="14" x14ac:dyDescent="0.15">
      <c r="A46" s="285" t="s">
        <v>117</v>
      </c>
      <c r="B46" s="285" t="s">
        <v>118</v>
      </c>
      <c r="C46" s="285" t="s">
        <v>10</v>
      </c>
      <c r="D46" s="285" t="s">
        <v>24</v>
      </c>
      <c r="E46" s="285" t="s">
        <v>519</v>
      </c>
      <c r="F46" s="285" t="s">
        <v>118</v>
      </c>
      <c r="G46" s="285" t="s">
        <v>1071</v>
      </c>
      <c r="H46" s="285" t="s">
        <v>1072</v>
      </c>
      <c r="I46" s="285" t="s">
        <v>1073</v>
      </c>
      <c r="J46" s="285" t="s">
        <v>646</v>
      </c>
      <c r="K46" s="285" t="s">
        <v>1074</v>
      </c>
      <c r="L46" s="285" t="s">
        <v>1075</v>
      </c>
      <c r="M46" s="285" t="s">
        <v>1076</v>
      </c>
      <c r="N46" s="285" t="s">
        <v>1077</v>
      </c>
      <c r="O46" s="285" t="s">
        <v>1078</v>
      </c>
      <c r="P46" s="285" t="s">
        <v>1079</v>
      </c>
      <c r="Q46" s="285" t="s">
        <v>1080</v>
      </c>
      <c r="R46" s="285" t="s">
        <v>646</v>
      </c>
      <c r="S46" s="285" t="s">
        <v>646</v>
      </c>
      <c r="T46" s="285" t="s">
        <v>646</v>
      </c>
      <c r="U46" s="285" t="s">
        <v>117</v>
      </c>
      <c r="V46" s="285" t="s">
        <v>758</v>
      </c>
      <c r="W46" s="285" t="s">
        <v>758</v>
      </c>
      <c r="X46" s="285" t="s">
        <v>758</v>
      </c>
      <c r="Y46" s="285" t="s">
        <v>1059</v>
      </c>
      <c r="Z46" s="285" t="s">
        <v>1081</v>
      </c>
      <c r="AA46" s="285" t="s">
        <v>117</v>
      </c>
      <c r="AB46" s="284" t="str">
        <f>VLOOKUP(B46,[3]Sheet1!$A$4:$B$268,2,FALSE)</f>
        <v>DC19</v>
      </c>
    </row>
    <row r="47" spans="1:28" ht="14" x14ac:dyDescent="0.15">
      <c r="A47" s="285" t="s">
        <v>127</v>
      </c>
      <c r="B47" s="285" t="s">
        <v>128</v>
      </c>
      <c r="C47" s="285" t="s">
        <v>10</v>
      </c>
      <c r="D47" s="285" t="s">
        <v>24</v>
      </c>
      <c r="E47" s="285" t="s">
        <v>519</v>
      </c>
      <c r="F47" s="285" t="s">
        <v>128</v>
      </c>
      <c r="G47" s="285" t="s">
        <v>1082</v>
      </c>
      <c r="H47" s="285" t="s">
        <v>1083</v>
      </c>
      <c r="I47" s="285" t="s">
        <v>1084</v>
      </c>
      <c r="J47" s="285" t="s">
        <v>646</v>
      </c>
      <c r="K47" s="285" t="s">
        <v>1085</v>
      </c>
      <c r="L47" s="285" t="s">
        <v>1086</v>
      </c>
      <c r="M47" s="285" t="s">
        <v>1087</v>
      </c>
      <c r="N47" s="285" t="s">
        <v>1084</v>
      </c>
      <c r="O47" s="285" t="s">
        <v>1088</v>
      </c>
      <c r="P47" s="285" t="s">
        <v>1089</v>
      </c>
      <c r="Q47" s="285" t="s">
        <v>1090</v>
      </c>
      <c r="R47" s="285" t="s">
        <v>646</v>
      </c>
      <c r="S47" s="285" t="s">
        <v>646</v>
      </c>
      <c r="T47" s="285" t="s">
        <v>646</v>
      </c>
      <c r="U47" s="285" t="s">
        <v>127</v>
      </c>
      <c r="V47" s="285" t="s">
        <v>758</v>
      </c>
      <c r="W47" s="285" t="s">
        <v>758</v>
      </c>
      <c r="X47" s="285" t="s">
        <v>758</v>
      </c>
      <c r="Y47" s="285" t="s">
        <v>1059</v>
      </c>
      <c r="Z47" s="285" t="s">
        <v>1091</v>
      </c>
      <c r="AA47" s="285" t="s">
        <v>127</v>
      </c>
      <c r="AB47" s="284" t="str">
        <f>VLOOKUP(B47,[3]Sheet1!$A$4:$B$268,2,FALSE)</f>
        <v>DC20</v>
      </c>
    </row>
    <row r="48" spans="1:28" ht="14" x14ac:dyDescent="0.15">
      <c r="A48" s="285" t="s">
        <v>85</v>
      </c>
      <c r="B48" s="285" t="s">
        <v>86</v>
      </c>
      <c r="C48" s="285" t="s">
        <v>15</v>
      </c>
      <c r="D48" s="285" t="s">
        <v>7</v>
      </c>
      <c r="E48" s="285" t="s">
        <v>519</v>
      </c>
      <c r="F48" s="285" t="s">
        <v>92</v>
      </c>
      <c r="G48" s="285" t="s">
        <v>1092</v>
      </c>
      <c r="H48" s="285" t="s">
        <v>1093</v>
      </c>
      <c r="I48" s="285" t="s">
        <v>1094</v>
      </c>
      <c r="J48" s="285" t="s">
        <v>646</v>
      </c>
      <c r="K48" s="285" t="s">
        <v>1025</v>
      </c>
      <c r="L48" s="285" t="s">
        <v>1095</v>
      </c>
      <c r="M48" s="285" t="s">
        <v>1096</v>
      </c>
      <c r="N48" s="285" t="s">
        <v>1094</v>
      </c>
      <c r="O48" s="285" t="s">
        <v>1097</v>
      </c>
      <c r="P48" s="285" t="s">
        <v>1098</v>
      </c>
      <c r="Q48" s="285" t="s">
        <v>1099</v>
      </c>
      <c r="R48" s="285" t="s">
        <v>646</v>
      </c>
      <c r="S48" s="285" t="s">
        <v>646</v>
      </c>
      <c r="T48" s="285" t="s">
        <v>646</v>
      </c>
      <c r="U48" s="285" t="s">
        <v>91</v>
      </c>
      <c r="V48" s="285" t="s">
        <v>700</v>
      </c>
      <c r="W48" s="285" t="s">
        <v>700</v>
      </c>
      <c r="X48" s="285" t="s">
        <v>700</v>
      </c>
      <c r="Y48" s="285" t="s">
        <v>1059</v>
      </c>
      <c r="Z48" s="285" t="s">
        <v>1100</v>
      </c>
      <c r="AA48" s="285" t="s">
        <v>85</v>
      </c>
      <c r="AB48" s="284" t="str">
        <f>VLOOKUP(B48,[3]Sheet1!$A$4:$B$268,2,FALSE)</f>
        <v>FS161</v>
      </c>
    </row>
    <row r="49" spans="1:28" ht="14" x14ac:dyDescent="0.15">
      <c r="A49" s="285" t="s">
        <v>87</v>
      </c>
      <c r="B49" s="285" t="s">
        <v>88</v>
      </c>
      <c r="C49" s="285" t="s">
        <v>15</v>
      </c>
      <c r="D49" s="285" t="s">
        <v>7</v>
      </c>
      <c r="E49" s="285" t="s">
        <v>519</v>
      </c>
      <c r="F49" s="285" t="s">
        <v>92</v>
      </c>
      <c r="G49" s="285" t="s">
        <v>1101</v>
      </c>
      <c r="H49" s="285" t="s">
        <v>1051</v>
      </c>
      <c r="I49" s="285" t="s">
        <v>1052</v>
      </c>
      <c r="J49" s="285" t="s">
        <v>646</v>
      </c>
      <c r="K49" s="285" t="s">
        <v>1102</v>
      </c>
      <c r="L49" s="285" t="s">
        <v>1054</v>
      </c>
      <c r="M49" s="285" t="s">
        <v>1055</v>
      </c>
      <c r="N49" s="285" t="s">
        <v>1052</v>
      </c>
      <c r="O49" s="285" t="s">
        <v>1103</v>
      </c>
      <c r="P49" s="285" t="s">
        <v>1104</v>
      </c>
      <c r="Q49" s="285" t="s">
        <v>1105</v>
      </c>
      <c r="R49" s="285" t="s">
        <v>646</v>
      </c>
      <c r="S49" s="285" t="s">
        <v>646</v>
      </c>
      <c r="T49" s="285" t="s">
        <v>646</v>
      </c>
      <c r="U49" s="285" t="s">
        <v>91</v>
      </c>
      <c r="V49" s="285" t="s">
        <v>700</v>
      </c>
      <c r="W49" s="285" t="s">
        <v>700</v>
      </c>
      <c r="X49" s="285" t="s">
        <v>700</v>
      </c>
      <c r="Y49" s="285" t="s">
        <v>1059</v>
      </c>
      <c r="Z49" s="285" t="s">
        <v>1106</v>
      </c>
      <c r="AA49" s="285" t="s">
        <v>87</v>
      </c>
      <c r="AB49" s="284" t="str">
        <f>VLOOKUP(B49,[3]Sheet1!$A$4:$B$268,2,FALSE)</f>
        <v>FS162</v>
      </c>
    </row>
    <row r="50" spans="1:28" ht="14" x14ac:dyDescent="0.15">
      <c r="A50" s="285" t="s">
        <v>89</v>
      </c>
      <c r="B50" s="285" t="s">
        <v>90</v>
      </c>
      <c r="C50" s="285" t="s">
        <v>10</v>
      </c>
      <c r="D50" s="285" t="s">
        <v>7</v>
      </c>
      <c r="E50" s="285" t="s">
        <v>519</v>
      </c>
      <c r="F50" s="285" t="s">
        <v>92</v>
      </c>
      <c r="G50" s="285" t="s">
        <v>1107</v>
      </c>
      <c r="H50" s="285" t="s">
        <v>1108</v>
      </c>
      <c r="I50" s="285" t="s">
        <v>1109</v>
      </c>
      <c r="J50" s="285" t="s">
        <v>646</v>
      </c>
      <c r="K50" s="285" t="s">
        <v>812</v>
      </c>
      <c r="L50" s="285" t="s">
        <v>1110</v>
      </c>
      <c r="M50" s="285" t="s">
        <v>1111</v>
      </c>
      <c r="N50" s="285" t="s">
        <v>1109</v>
      </c>
      <c r="O50" s="285" t="s">
        <v>1112</v>
      </c>
      <c r="P50" s="285" t="s">
        <v>1113</v>
      </c>
      <c r="Q50" s="285" t="s">
        <v>1114</v>
      </c>
      <c r="R50" s="285" t="s">
        <v>646</v>
      </c>
      <c r="S50" s="285" t="s">
        <v>646</v>
      </c>
      <c r="T50" s="285" t="s">
        <v>646</v>
      </c>
      <c r="U50" s="285" t="s">
        <v>91</v>
      </c>
      <c r="V50" s="285" t="s">
        <v>758</v>
      </c>
      <c r="W50" s="285" t="s">
        <v>758</v>
      </c>
      <c r="X50" s="285" t="s">
        <v>758</v>
      </c>
      <c r="Y50" s="285" t="s">
        <v>1059</v>
      </c>
      <c r="Z50" s="285" t="s">
        <v>1115</v>
      </c>
      <c r="AA50" s="285" t="s">
        <v>89</v>
      </c>
      <c r="AB50" s="284" t="str">
        <f>VLOOKUP(B50,[3]Sheet1!$A$4:$B$268,2,FALSE)</f>
        <v>FS163</v>
      </c>
    </row>
    <row r="51" spans="1:28" ht="14" x14ac:dyDescent="0.15">
      <c r="A51" s="285" t="s">
        <v>93</v>
      </c>
      <c r="B51" s="285" t="s">
        <v>94</v>
      </c>
      <c r="C51" s="285" t="s">
        <v>10</v>
      </c>
      <c r="D51" s="285" t="s">
        <v>7</v>
      </c>
      <c r="E51" s="285" t="s">
        <v>519</v>
      </c>
      <c r="F51" s="285" t="s">
        <v>104</v>
      </c>
      <c r="G51" s="285" t="s">
        <v>1116</v>
      </c>
      <c r="H51" s="285" t="s">
        <v>1117</v>
      </c>
      <c r="I51" s="285" t="s">
        <v>1118</v>
      </c>
      <c r="J51" s="285" t="s">
        <v>646</v>
      </c>
      <c r="K51" s="285" t="s">
        <v>1119</v>
      </c>
      <c r="L51" s="285" t="s">
        <v>1120</v>
      </c>
      <c r="M51" s="285" t="s">
        <v>1121</v>
      </c>
      <c r="N51" s="285" t="s">
        <v>1118</v>
      </c>
      <c r="O51" s="285" t="s">
        <v>1122</v>
      </c>
      <c r="P51" s="285" t="s">
        <v>1123</v>
      </c>
      <c r="Q51" s="285" t="s">
        <v>1124</v>
      </c>
      <c r="R51" s="285" t="s">
        <v>646</v>
      </c>
      <c r="S51" s="285" t="s">
        <v>646</v>
      </c>
      <c r="T51" s="285" t="s">
        <v>646</v>
      </c>
      <c r="U51" s="285" t="s">
        <v>103</v>
      </c>
      <c r="V51" s="285" t="s">
        <v>758</v>
      </c>
      <c r="W51" s="285" t="s">
        <v>758</v>
      </c>
      <c r="X51" s="285" t="s">
        <v>758</v>
      </c>
      <c r="Y51" s="285" t="s">
        <v>1059</v>
      </c>
      <c r="Z51" s="285" t="s">
        <v>1125</v>
      </c>
      <c r="AA51" s="285" t="s">
        <v>93</v>
      </c>
      <c r="AB51" s="284" t="str">
        <f>VLOOKUP(B51,[3]Sheet1!$A$4:$B$268,2,FALSE)</f>
        <v>FS181</v>
      </c>
    </row>
    <row r="52" spans="1:28" ht="14" x14ac:dyDescent="0.15">
      <c r="A52" s="285" t="s">
        <v>95</v>
      </c>
      <c r="B52" s="285" t="s">
        <v>96</v>
      </c>
      <c r="C52" s="285" t="s">
        <v>10</v>
      </c>
      <c r="D52" s="285" t="s">
        <v>7</v>
      </c>
      <c r="E52" s="285" t="s">
        <v>519</v>
      </c>
      <c r="F52" s="285" t="s">
        <v>104</v>
      </c>
      <c r="G52" s="285" t="s">
        <v>1126</v>
      </c>
      <c r="H52" s="285" t="s">
        <v>1127</v>
      </c>
      <c r="I52" s="285" t="s">
        <v>1128</v>
      </c>
      <c r="J52" s="285" t="s">
        <v>646</v>
      </c>
      <c r="K52" s="285" t="s">
        <v>1025</v>
      </c>
      <c r="L52" s="285" t="s">
        <v>1129</v>
      </c>
      <c r="M52" s="285" t="s">
        <v>1130</v>
      </c>
      <c r="N52" s="285" t="s">
        <v>1128</v>
      </c>
      <c r="O52" s="285" t="s">
        <v>1131</v>
      </c>
      <c r="P52" s="285" t="s">
        <v>1132</v>
      </c>
      <c r="Q52" s="285" t="s">
        <v>1133</v>
      </c>
      <c r="R52" s="285" t="s">
        <v>646</v>
      </c>
      <c r="S52" s="285" t="s">
        <v>646</v>
      </c>
      <c r="T52" s="285" t="s">
        <v>646</v>
      </c>
      <c r="U52" s="285" t="s">
        <v>103</v>
      </c>
      <c r="V52" s="285" t="s">
        <v>758</v>
      </c>
      <c r="W52" s="285" t="s">
        <v>758</v>
      </c>
      <c r="X52" s="285" t="s">
        <v>758</v>
      </c>
      <c r="Y52" s="285" t="s">
        <v>1059</v>
      </c>
      <c r="Z52" s="285" t="s">
        <v>1134</v>
      </c>
      <c r="AA52" s="285" t="s">
        <v>95</v>
      </c>
      <c r="AB52" s="284" t="str">
        <f>VLOOKUP(B52,[3]Sheet1!$A$4:$B$268,2,FALSE)</f>
        <v>FS182</v>
      </c>
    </row>
    <row r="53" spans="1:28" ht="14" x14ac:dyDescent="0.15">
      <c r="A53" s="285" t="s">
        <v>97</v>
      </c>
      <c r="B53" s="285" t="s">
        <v>98</v>
      </c>
      <c r="C53" s="285" t="s">
        <v>15</v>
      </c>
      <c r="D53" s="285" t="s">
        <v>7</v>
      </c>
      <c r="E53" s="285" t="s">
        <v>519</v>
      </c>
      <c r="F53" s="285" t="s">
        <v>104</v>
      </c>
      <c r="G53" s="285" t="s">
        <v>1135</v>
      </c>
      <c r="H53" s="285" t="s">
        <v>1136</v>
      </c>
      <c r="I53" s="285" t="s">
        <v>1137</v>
      </c>
      <c r="J53" s="285" t="s">
        <v>646</v>
      </c>
      <c r="K53" s="285" t="s">
        <v>784</v>
      </c>
      <c r="L53" s="285" t="s">
        <v>1138</v>
      </c>
      <c r="M53" s="285" t="s">
        <v>1139</v>
      </c>
      <c r="N53" s="285" t="s">
        <v>1137</v>
      </c>
      <c r="O53" s="285" t="s">
        <v>1140</v>
      </c>
      <c r="P53" s="285" t="s">
        <v>1141</v>
      </c>
      <c r="Q53" s="285" t="s">
        <v>1142</v>
      </c>
      <c r="R53" s="285" t="s">
        <v>646</v>
      </c>
      <c r="S53" s="285" t="s">
        <v>646</v>
      </c>
      <c r="T53" s="285" t="s">
        <v>646</v>
      </c>
      <c r="U53" s="285" t="s">
        <v>103</v>
      </c>
      <c r="V53" s="285" t="s">
        <v>700</v>
      </c>
      <c r="W53" s="285" t="s">
        <v>700</v>
      </c>
      <c r="X53" s="285" t="s">
        <v>700</v>
      </c>
      <c r="Y53" s="285" t="s">
        <v>1059</v>
      </c>
      <c r="Z53" s="285" t="s">
        <v>1143</v>
      </c>
      <c r="AA53" s="285" t="s">
        <v>97</v>
      </c>
      <c r="AB53" s="284" t="str">
        <f>VLOOKUP(B53,[3]Sheet1!$A$4:$B$268,2,FALSE)</f>
        <v>FS183</v>
      </c>
    </row>
    <row r="54" spans="1:28" ht="14" x14ac:dyDescent="0.15">
      <c r="A54" s="285" t="s">
        <v>99</v>
      </c>
      <c r="B54" s="285" t="s">
        <v>100</v>
      </c>
      <c r="C54" s="285" t="s">
        <v>4</v>
      </c>
      <c r="D54" s="285" t="s">
        <v>7</v>
      </c>
      <c r="E54" s="285" t="s">
        <v>519</v>
      </c>
      <c r="F54" s="285" t="s">
        <v>104</v>
      </c>
      <c r="G54" s="285" t="s">
        <v>1144</v>
      </c>
      <c r="H54" s="285" t="s">
        <v>1062</v>
      </c>
      <c r="I54" s="285" t="s">
        <v>1145</v>
      </c>
      <c r="J54" s="285" t="s">
        <v>646</v>
      </c>
      <c r="K54" s="285" t="s">
        <v>1146</v>
      </c>
      <c r="L54" s="285" t="s">
        <v>1147</v>
      </c>
      <c r="M54" s="285" t="s">
        <v>1066</v>
      </c>
      <c r="N54" s="285" t="s">
        <v>1145</v>
      </c>
      <c r="O54" s="285" t="s">
        <v>1148</v>
      </c>
      <c r="P54" s="285" t="s">
        <v>1149</v>
      </c>
      <c r="Q54" s="285" t="s">
        <v>1150</v>
      </c>
      <c r="R54" s="285" t="s">
        <v>646</v>
      </c>
      <c r="S54" s="285" t="s">
        <v>646</v>
      </c>
      <c r="T54" s="285" t="s">
        <v>646</v>
      </c>
      <c r="U54" s="285" t="s">
        <v>103</v>
      </c>
      <c r="V54" s="285" t="s">
        <v>687</v>
      </c>
      <c r="W54" s="285" t="s">
        <v>687</v>
      </c>
      <c r="X54" s="285" t="s">
        <v>687</v>
      </c>
      <c r="Y54" s="285" t="s">
        <v>1059</v>
      </c>
      <c r="Z54" s="285" t="s">
        <v>1151</v>
      </c>
      <c r="AA54" s="285" t="s">
        <v>99</v>
      </c>
      <c r="AB54" s="284" t="str">
        <f>VLOOKUP(B54,[3]Sheet1!$A$4:$B$268,2,FALSE)</f>
        <v>FS184</v>
      </c>
    </row>
    <row r="55" spans="1:28" ht="14" x14ac:dyDescent="0.15">
      <c r="A55" s="285" t="s">
        <v>101</v>
      </c>
      <c r="B55" s="285" t="s">
        <v>102</v>
      </c>
      <c r="C55" s="285" t="s">
        <v>15</v>
      </c>
      <c r="D55" s="285" t="s">
        <v>7</v>
      </c>
      <c r="E55" s="285" t="s">
        <v>519</v>
      </c>
      <c r="F55" s="285" t="s">
        <v>104</v>
      </c>
      <c r="G55" s="285" t="s">
        <v>1152</v>
      </c>
      <c r="H55" s="285" t="s">
        <v>1153</v>
      </c>
      <c r="I55" s="285" t="s">
        <v>1154</v>
      </c>
      <c r="J55" s="285" t="s">
        <v>646</v>
      </c>
      <c r="K55" s="285" t="s">
        <v>812</v>
      </c>
      <c r="L55" s="285" t="s">
        <v>1155</v>
      </c>
      <c r="M55" s="285" t="s">
        <v>1153</v>
      </c>
      <c r="N55" s="285" t="s">
        <v>1156</v>
      </c>
      <c r="O55" s="285" t="s">
        <v>1157</v>
      </c>
      <c r="P55" s="285" t="s">
        <v>1158</v>
      </c>
      <c r="Q55" s="285" t="s">
        <v>1159</v>
      </c>
      <c r="R55" s="285" t="s">
        <v>646</v>
      </c>
      <c r="S55" s="285" t="s">
        <v>646</v>
      </c>
      <c r="T55" s="285" t="s">
        <v>646</v>
      </c>
      <c r="U55" s="285" t="s">
        <v>103</v>
      </c>
      <c r="V55" s="285" t="s">
        <v>700</v>
      </c>
      <c r="W55" s="285" t="s">
        <v>700</v>
      </c>
      <c r="X55" s="285" t="s">
        <v>700</v>
      </c>
      <c r="Y55" s="285" t="s">
        <v>1059</v>
      </c>
      <c r="Z55" s="285" t="s">
        <v>1160</v>
      </c>
      <c r="AA55" s="285" t="s">
        <v>101</v>
      </c>
      <c r="AB55" s="284" t="str">
        <f>VLOOKUP(B55,[3]Sheet1!$A$4:$B$268,2,FALSE)</f>
        <v>FS185</v>
      </c>
    </row>
    <row r="56" spans="1:28" ht="14" x14ac:dyDescent="0.15">
      <c r="A56" s="285" t="s">
        <v>105</v>
      </c>
      <c r="B56" s="285" t="s">
        <v>106</v>
      </c>
      <c r="C56" s="285" t="s">
        <v>15</v>
      </c>
      <c r="D56" s="285" t="s">
        <v>7</v>
      </c>
      <c r="E56" s="285" t="s">
        <v>519</v>
      </c>
      <c r="F56" s="285" t="s">
        <v>118</v>
      </c>
      <c r="G56" s="285" t="s">
        <v>1161</v>
      </c>
      <c r="H56" s="285" t="s">
        <v>1162</v>
      </c>
      <c r="I56" s="285" t="s">
        <v>1163</v>
      </c>
      <c r="J56" s="285" t="s">
        <v>646</v>
      </c>
      <c r="K56" s="285" t="s">
        <v>1036</v>
      </c>
      <c r="L56" s="285" t="s">
        <v>1164</v>
      </c>
      <c r="M56" s="285" t="s">
        <v>1165</v>
      </c>
      <c r="N56" s="285" t="s">
        <v>1163</v>
      </c>
      <c r="O56" s="285" t="s">
        <v>1166</v>
      </c>
      <c r="P56" s="285" t="s">
        <v>1167</v>
      </c>
      <c r="Q56" s="285" t="s">
        <v>1168</v>
      </c>
      <c r="R56" s="285" t="s">
        <v>646</v>
      </c>
      <c r="S56" s="285" t="s">
        <v>646</v>
      </c>
      <c r="T56" s="285" t="s">
        <v>646</v>
      </c>
      <c r="U56" s="285" t="s">
        <v>117</v>
      </c>
      <c r="V56" s="285" t="s">
        <v>700</v>
      </c>
      <c r="W56" s="285" t="s">
        <v>700</v>
      </c>
      <c r="X56" s="285" t="s">
        <v>700</v>
      </c>
      <c r="Y56" s="285" t="s">
        <v>1059</v>
      </c>
      <c r="Z56" s="285" t="s">
        <v>1169</v>
      </c>
      <c r="AA56" s="285" t="s">
        <v>105</v>
      </c>
      <c r="AB56" s="284" t="str">
        <f>VLOOKUP(B56,[3]Sheet1!$A$4:$B$268,2,FALSE)</f>
        <v>FS191</v>
      </c>
    </row>
    <row r="57" spans="1:28" ht="14" x14ac:dyDescent="0.15">
      <c r="A57" s="285" t="s">
        <v>107</v>
      </c>
      <c r="B57" s="285" t="s">
        <v>108</v>
      </c>
      <c r="C57" s="285" t="s">
        <v>15</v>
      </c>
      <c r="D57" s="285" t="s">
        <v>7</v>
      </c>
      <c r="E57" s="285" t="s">
        <v>519</v>
      </c>
      <c r="F57" s="285" t="s">
        <v>118</v>
      </c>
      <c r="G57" s="285" t="s">
        <v>1170</v>
      </c>
      <c r="H57" s="285" t="s">
        <v>1171</v>
      </c>
      <c r="I57" s="285" t="s">
        <v>1172</v>
      </c>
      <c r="J57" s="285" t="s">
        <v>646</v>
      </c>
      <c r="K57" s="285" t="s">
        <v>1173</v>
      </c>
      <c r="L57" s="285" t="s">
        <v>1174</v>
      </c>
      <c r="M57" s="285" t="s">
        <v>1175</v>
      </c>
      <c r="N57" s="285" t="s">
        <v>1176</v>
      </c>
      <c r="O57" s="285" t="s">
        <v>1177</v>
      </c>
      <c r="P57" s="285" t="s">
        <v>1178</v>
      </c>
      <c r="Q57" s="285" t="s">
        <v>1179</v>
      </c>
      <c r="R57" s="285" t="s">
        <v>646</v>
      </c>
      <c r="S57" s="285" t="s">
        <v>646</v>
      </c>
      <c r="T57" s="285" t="s">
        <v>646</v>
      </c>
      <c r="U57" s="285" t="s">
        <v>117</v>
      </c>
      <c r="V57" s="285" t="s">
        <v>700</v>
      </c>
      <c r="W57" s="285" t="s">
        <v>700</v>
      </c>
      <c r="X57" s="285" t="s">
        <v>700</v>
      </c>
      <c r="Y57" s="285" t="s">
        <v>1059</v>
      </c>
      <c r="Z57" s="285" t="s">
        <v>1180</v>
      </c>
      <c r="AA57" s="285" t="s">
        <v>107</v>
      </c>
      <c r="AB57" s="284" t="str">
        <f>VLOOKUP(B57,[3]Sheet1!$A$4:$B$268,2,FALSE)</f>
        <v>FS192</v>
      </c>
    </row>
    <row r="58" spans="1:28" ht="14" x14ac:dyDescent="0.15">
      <c r="A58" s="285" t="s">
        <v>109</v>
      </c>
      <c r="B58" s="285" t="s">
        <v>110</v>
      </c>
      <c r="C58" s="285" t="s">
        <v>15</v>
      </c>
      <c r="D58" s="285" t="s">
        <v>7</v>
      </c>
      <c r="E58" s="285" t="s">
        <v>519</v>
      </c>
      <c r="F58" s="285" t="s">
        <v>118</v>
      </c>
      <c r="G58" s="285" t="s">
        <v>1181</v>
      </c>
      <c r="H58" s="285" t="s">
        <v>1182</v>
      </c>
      <c r="I58" s="285" t="s">
        <v>1183</v>
      </c>
      <c r="J58" s="285" t="s">
        <v>646</v>
      </c>
      <c r="K58" s="285" t="s">
        <v>812</v>
      </c>
      <c r="L58" s="285" t="s">
        <v>1184</v>
      </c>
      <c r="M58" s="285" t="s">
        <v>1185</v>
      </c>
      <c r="N58" s="285" t="s">
        <v>1183</v>
      </c>
      <c r="O58" s="285" t="s">
        <v>1186</v>
      </c>
      <c r="P58" s="285" t="s">
        <v>1187</v>
      </c>
      <c r="Q58" s="285" t="s">
        <v>1188</v>
      </c>
      <c r="R58" s="285" t="s">
        <v>646</v>
      </c>
      <c r="S58" s="285" t="s">
        <v>646</v>
      </c>
      <c r="T58" s="285" t="s">
        <v>646</v>
      </c>
      <c r="U58" s="285" t="s">
        <v>117</v>
      </c>
      <c r="V58" s="285" t="s">
        <v>700</v>
      </c>
      <c r="W58" s="285" t="s">
        <v>700</v>
      </c>
      <c r="X58" s="285" t="s">
        <v>700</v>
      </c>
      <c r="Y58" s="285" t="s">
        <v>1059</v>
      </c>
      <c r="Z58" s="285" t="s">
        <v>1189</v>
      </c>
      <c r="AA58" s="285" t="s">
        <v>109</v>
      </c>
      <c r="AB58" s="284" t="str">
        <f>VLOOKUP(B58,[3]Sheet1!$A$4:$B$268,2,FALSE)</f>
        <v>FS193</v>
      </c>
    </row>
    <row r="59" spans="1:28" ht="14" x14ac:dyDescent="0.15">
      <c r="A59" s="285" t="s">
        <v>111</v>
      </c>
      <c r="B59" s="285" t="s">
        <v>112</v>
      </c>
      <c r="C59" s="285" t="s">
        <v>4</v>
      </c>
      <c r="D59" s="285" t="s">
        <v>7</v>
      </c>
      <c r="E59" s="285" t="s">
        <v>519</v>
      </c>
      <c r="F59" s="285" t="s">
        <v>118</v>
      </c>
      <c r="G59" s="285" t="s">
        <v>1190</v>
      </c>
      <c r="H59" s="285" t="s">
        <v>1072</v>
      </c>
      <c r="I59" s="285" t="s">
        <v>1073</v>
      </c>
      <c r="J59" s="285" t="s">
        <v>646</v>
      </c>
      <c r="K59" s="285" t="s">
        <v>1191</v>
      </c>
      <c r="L59" s="285" t="s">
        <v>1192</v>
      </c>
      <c r="M59" s="285" t="s">
        <v>1076</v>
      </c>
      <c r="N59" s="285" t="s">
        <v>1077</v>
      </c>
      <c r="O59" s="285" t="s">
        <v>1193</v>
      </c>
      <c r="P59" s="285" t="s">
        <v>1194</v>
      </c>
      <c r="Q59" s="285" t="s">
        <v>1195</v>
      </c>
      <c r="R59" s="285" t="s">
        <v>646</v>
      </c>
      <c r="S59" s="285" t="s">
        <v>646</v>
      </c>
      <c r="T59" s="285" t="s">
        <v>646</v>
      </c>
      <c r="U59" s="285" t="s">
        <v>117</v>
      </c>
      <c r="V59" s="285" t="s">
        <v>687</v>
      </c>
      <c r="W59" s="285" t="s">
        <v>687</v>
      </c>
      <c r="X59" s="285" t="s">
        <v>687</v>
      </c>
      <c r="Y59" s="285" t="s">
        <v>1059</v>
      </c>
      <c r="Z59" s="285" t="s">
        <v>1196</v>
      </c>
      <c r="AA59" s="285" t="s">
        <v>111</v>
      </c>
      <c r="AB59" s="284" t="str">
        <f>VLOOKUP(B59,[3]Sheet1!$A$4:$B$268,2,FALSE)</f>
        <v>FS194</v>
      </c>
    </row>
    <row r="60" spans="1:28" ht="14" x14ac:dyDescent="0.15">
      <c r="A60" s="285" t="s">
        <v>113</v>
      </c>
      <c r="B60" s="285" t="s">
        <v>114</v>
      </c>
      <c r="C60" s="285" t="s">
        <v>10</v>
      </c>
      <c r="D60" s="285" t="s">
        <v>7</v>
      </c>
      <c r="E60" s="285" t="s">
        <v>519</v>
      </c>
      <c r="F60" s="285" t="s">
        <v>118</v>
      </c>
      <c r="G60" s="285" t="s">
        <v>1197</v>
      </c>
      <c r="H60" s="285" t="s">
        <v>1198</v>
      </c>
      <c r="I60" s="285" t="s">
        <v>1199</v>
      </c>
      <c r="J60" s="285" t="s">
        <v>646</v>
      </c>
      <c r="K60" s="285" t="s">
        <v>1200</v>
      </c>
      <c r="L60" s="285" t="s">
        <v>1201</v>
      </c>
      <c r="M60" s="285" t="s">
        <v>1202</v>
      </c>
      <c r="N60" s="285" t="s">
        <v>1199</v>
      </c>
      <c r="O60" s="285" t="s">
        <v>1203</v>
      </c>
      <c r="P60" s="285" t="s">
        <v>1204</v>
      </c>
      <c r="Q60" s="285" t="s">
        <v>1205</v>
      </c>
      <c r="R60" s="285" t="s">
        <v>646</v>
      </c>
      <c r="S60" s="285" t="s">
        <v>646</v>
      </c>
      <c r="T60" s="285" t="s">
        <v>646</v>
      </c>
      <c r="U60" s="285" t="s">
        <v>117</v>
      </c>
      <c r="V60" s="285" t="s">
        <v>758</v>
      </c>
      <c r="W60" s="285" t="s">
        <v>758</v>
      </c>
      <c r="X60" s="285" t="s">
        <v>758</v>
      </c>
      <c r="Y60" s="285" t="s">
        <v>1059</v>
      </c>
      <c r="Z60" s="285" t="s">
        <v>1206</v>
      </c>
      <c r="AA60" s="285" t="s">
        <v>113</v>
      </c>
      <c r="AB60" s="284" t="str">
        <f>VLOOKUP(B60,[3]Sheet1!$A$4:$B$268,2,FALSE)</f>
        <v>FS195</v>
      </c>
    </row>
    <row r="61" spans="1:28" ht="14" x14ac:dyDescent="0.15">
      <c r="A61" s="285" t="s">
        <v>115</v>
      </c>
      <c r="B61" s="285" t="s">
        <v>116</v>
      </c>
      <c r="C61" s="285" t="s">
        <v>15</v>
      </c>
      <c r="D61" s="285" t="s">
        <v>7</v>
      </c>
      <c r="E61" s="285" t="s">
        <v>519</v>
      </c>
      <c r="F61" s="285" t="s">
        <v>118</v>
      </c>
      <c r="G61" s="285" t="s">
        <v>1207</v>
      </c>
      <c r="H61" s="285" t="s">
        <v>1208</v>
      </c>
      <c r="I61" s="285" t="s">
        <v>1209</v>
      </c>
      <c r="J61" s="285" t="s">
        <v>646</v>
      </c>
      <c r="K61" s="285" t="s">
        <v>784</v>
      </c>
      <c r="L61" s="285" t="s">
        <v>1210</v>
      </c>
      <c r="M61" s="285" t="s">
        <v>1211</v>
      </c>
      <c r="N61" s="285" t="s">
        <v>1209</v>
      </c>
      <c r="O61" s="285" t="s">
        <v>1212</v>
      </c>
      <c r="P61" s="285" t="s">
        <v>1213</v>
      </c>
      <c r="Q61" s="285" t="s">
        <v>1214</v>
      </c>
      <c r="R61" s="285" t="s">
        <v>646</v>
      </c>
      <c r="S61" s="285" t="s">
        <v>646</v>
      </c>
      <c r="T61" s="285" t="s">
        <v>646</v>
      </c>
      <c r="U61" s="285" t="s">
        <v>117</v>
      </c>
      <c r="V61" s="285" t="s">
        <v>700</v>
      </c>
      <c r="W61" s="285" t="s">
        <v>700</v>
      </c>
      <c r="X61" s="285" t="s">
        <v>700</v>
      </c>
      <c r="Y61" s="285" t="s">
        <v>1059</v>
      </c>
      <c r="Z61" s="285" t="s">
        <v>1215</v>
      </c>
      <c r="AA61" s="285" t="s">
        <v>1216</v>
      </c>
      <c r="AB61" s="284" t="str">
        <f>VLOOKUP(B61,[3]Sheet1!$A$4:$B$268,2,FALSE)</f>
        <v>FS196</v>
      </c>
    </row>
    <row r="62" spans="1:28" ht="14" x14ac:dyDescent="0.15">
      <c r="A62" s="285" t="s">
        <v>119</v>
      </c>
      <c r="B62" s="285" t="s">
        <v>120</v>
      </c>
      <c r="C62" s="285" t="s">
        <v>4</v>
      </c>
      <c r="D62" s="285" t="s">
        <v>7</v>
      </c>
      <c r="E62" s="285" t="s">
        <v>519</v>
      </c>
      <c r="F62" s="285" t="s">
        <v>128</v>
      </c>
      <c r="G62" s="285" t="s">
        <v>1217</v>
      </c>
      <c r="H62" s="285" t="s">
        <v>1218</v>
      </c>
      <c r="I62" s="285" t="s">
        <v>1219</v>
      </c>
      <c r="J62" s="285" t="s">
        <v>646</v>
      </c>
      <c r="K62" s="285" t="s">
        <v>1025</v>
      </c>
      <c r="L62" s="285" t="s">
        <v>1220</v>
      </c>
      <c r="M62" s="285" t="s">
        <v>1221</v>
      </c>
      <c r="N62" s="285" t="s">
        <v>1222</v>
      </c>
      <c r="O62" s="285" t="s">
        <v>1223</v>
      </c>
      <c r="P62" s="285" t="s">
        <v>1224</v>
      </c>
      <c r="Q62" s="285" t="s">
        <v>1225</v>
      </c>
      <c r="R62" s="285" t="s">
        <v>646</v>
      </c>
      <c r="S62" s="285" t="s">
        <v>646</v>
      </c>
      <c r="T62" s="285" t="s">
        <v>646</v>
      </c>
      <c r="U62" s="285" t="s">
        <v>127</v>
      </c>
      <c r="V62" s="285" t="s">
        <v>687</v>
      </c>
      <c r="W62" s="285" t="s">
        <v>687</v>
      </c>
      <c r="X62" s="285" t="s">
        <v>687</v>
      </c>
      <c r="Y62" s="285" t="s">
        <v>1059</v>
      </c>
      <c r="Z62" s="285" t="s">
        <v>1226</v>
      </c>
      <c r="AA62" s="285" t="s">
        <v>119</v>
      </c>
      <c r="AB62" s="284" t="str">
        <f>VLOOKUP(B62,[3]Sheet1!$A$4:$B$268,2,FALSE)</f>
        <v>FS201</v>
      </c>
    </row>
    <row r="63" spans="1:28" ht="14" x14ac:dyDescent="0.15">
      <c r="A63" s="285" t="s">
        <v>121</v>
      </c>
      <c r="B63" s="285" t="s">
        <v>122</v>
      </c>
      <c r="C63" s="285" t="s">
        <v>15</v>
      </c>
      <c r="D63" s="285" t="s">
        <v>7</v>
      </c>
      <c r="E63" s="285" t="s">
        <v>519</v>
      </c>
      <c r="F63" s="285" t="s">
        <v>128</v>
      </c>
      <c r="G63" s="285" t="s">
        <v>1227</v>
      </c>
      <c r="H63" s="285" t="s">
        <v>1228</v>
      </c>
      <c r="I63" s="285" t="s">
        <v>1229</v>
      </c>
      <c r="J63" s="285" t="s">
        <v>646</v>
      </c>
      <c r="K63" s="285" t="s">
        <v>812</v>
      </c>
      <c r="L63" s="285" t="s">
        <v>1230</v>
      </c>
      <c r="M63" s="285" t="s">
        <v>1231</v>
      </c>
      <c r="N63" s="285" t="s">
        <v>1229</v>
      </c>
      <c r="O63" s="285" t="s">
        <v>1232</v>
      </c>
      <c r="P63" s="285" t="s">
        <v>1233</v>
      </c>
      <c r="Q63" s="285" t="s">
        <v>1234</v>
      </c>
      <c r="R63" s="285" t="s">
        <v>646</v>
      </c>
      <c r="S63" s="285" t="s">
        <v>646</v>
      </c>
      <c r="T63" s="285" t="s">
        <v>646</v>
      </c>
      <c r="U63" s="285" t="s">
        <v>127</v>
      </c>
      <c r="V63" s="285" t="s">
        <v>700</v>
      </c>
      <c r="W63" s="285" t="s">
        <v>700</v>
      </c>
      <c r="X63" s="285" t="s">
        <v>700</v>
      </c>
      <c r="Y63" s="285" t="s">
        <v>1059</v>
      </c>
      <c r="Z63" s="285" t="s">
        <v>1235</v>
      </c>
      <c r="AA63" s="285" t="s">
        <v>121</v>
      </c>
      <c r="AB63" s="284" t="str">
        <f>VLOOKUP(B63,[3]Sheet1!$A$4:$B$268,2,FALSE)</f>
        <v>FS203</v>
      </c>
    </row>
    <row r="64" spans="1:28" ht="14" x14ac:dyDescent="0.15">
      <c r="A64" s="285" t="s">
        <v>123</v>
      </c>
      <c r="B64" s="285" t="s">
        <v>124</v>
      </c>
      <c r="C64" s="285" t="s">
        <v>4</v>
      </c>
      <c r="D64" s="285" t="s">
        <v>7</v>
      </c>
      <c r="E64" s="285" t="s">
        <v>519</v>
      </c>
      <c r="F64" s="285" t="s">
        <v>128</v>
      </c>
      <c r="G64" s="285" t="s">
        <v>1236</v>
      </c>
      <c r="H64" s="285" t="s">
        <v>1083</v>
      </c>
      <c r="I64" s="285" t="s">
        <v>1084</v>
      </c>
      <c r="J64" s="285" t="s">
        <v>646</v>
      </c>
      <c r="K64" s="285" t="s">
        <v>1237</v>
      </c>
      <c r="L64" s="285" t="s">
        <v>1238</v>
      </c>
      <c r="M64" s="285" t="s">
        <v>1087</v>
      </c>
      <c r="N64" s="285" t="s">
        <v>1084</v>
      </c>
      <c r="O64" s="285" t="s">
        <v>1239</v>
      </c>
      <c r="P64" s="285" t="s">
        <v>1240</v>
      </c>
      <c r="Q64" s="285" t="s">
        <v>1241</v>
      </c>
      <c r="R64" s="285" t="s">
        <v>646</v>
      </c>
      <c r="S64" s="285" t="s">
        <v>646</v>
      </c>
      <c r="T64" s="285" t="s">
        <v>646</v>
      </c>
      <c r="U64" s="285" t="s">
        <v>127</v>
      </c>
      <c r="V64" s="285" t="s">
        <v>687</v>
      </c>
      <c r="W64" s="285" t="s">
        <v>687</v>
      </c>
      <c r="X64" s="285" t="s">
        <v>687</v>
      </c>
      <c r="Y64" s="285" t="s">
        <v>1059</v>
      </c>
      <c r="Z64" s="285" t="s">
        <v>1242</v>
      </c>
      <c r="AA64" s="285" t="s">
        <v>123</v>
      </c>
      <c r="AB64" s="284" t="str">
        <f>VLOOKUP(B64,[3]Sheet1!$A$4:$B$268,2,FALSE)</f>
        <v>FS204</v>
      </c>
    </row>
    <row r="65" spans="1:28" ht="14" x14ac:dyDescent="0.15">
      <c r="A65" s="285" t="s">
        <v>125</v>
      </c>
      <c r="B65" s="285" t="s">
        <v>126</v>
      </c>
      <c r="C65" s="285" t="s">
        <v>15</v>
      </c>
      <c r="D65" s="285" t="s">
        <v>7</v>
      </c>
      <c r="E65" s="285" t="s">
        <v>519</v>
      </c>
      <c r="F65" s="285" t="s">
        <v>128</v>
      </c>
      <c r="G65" s="285" t="s">
        <v>1243</v>
      </c>
      <c r="H65" s="285" t="s">
        <v>1244</v>
      </c>
      <c r="I65" s="285" t="s">
        <v>1245</v>
      </c>
      <c r="J65" s="285" t="s">
        <v>646</v>
      </c>
      <c r="K65" s="285" t="s">
        <v>1246</v>
      </c>
      <c r="L65" s="285" t="s">
        <v>1247</v>
      </c>
      <c r="M65" s="285" t="s">
        <v>1248</v>
      </c>
      <c r="N65" s="285" t="s">
        <v>1245</v>
      </c>
      <c r="O65" s="285" t="s">
        <v>1249</v>
      </c>
      <c r="P65" s="285" t="s">
        <v>1250</v>
      </c>
      <c r="Q65" s="285" t="s">
        <v>1251</v>
      </c>
      <c r="R65" s="285" t="s">
        <v>646</v>
      </c>
      <c r="S65" s="285" t="s">
        <v>646</v>
      </c>
      <c r="T65" s="285" t="s">
        <v>646</v>
      </c>
      <c r="U65" s="285" t="s">
        <v>127</v>
      </c>
      <c r="V65" s="285" t="s">
        <v>700</v>
      </c>
      <c r="W65" s="285" t="s">
        <v>700</v>
      </c>
      <c r="X65" s="285" t="s">
        <v>700</v>
      </c>
      <c r="Y65" s="285" t="s">
        <v>1059</v>
      </c>
      <c r="Z65" s="285" t="s">
        <v>1252</v>
      </c>
      <c r="AA65" s="285" t="s">
        <v>125</v>
      </c>
      <c r="AB65" s="284" t="str">
        <f>VLOOKUP(B65,[3]Sheet1!$A$4:$B$268,2,FALSE)</f>
        <v>FS205</v>
      </c>
    </row>
    <row r="66" spans="1:28" ht="14" x14ac:dyDescent="0.15">
      <c r="A66" s="285" t="s">
        <v>83</v>
      </c>
      <c r="B66" s="285" t="s">
        <v>84</v>
      </c>
      <c r="C66" s="285" t="s">
        <v>4</v>
      </c>
      <c r="D66" s="285" t="s">
        <v>1</v>
      </c>
      <c r="E66" s="285" t="s">
        <v>519</v>
      </c>
      <c r="F66" s="285" t="s">
        <v>646</v>
      </c>
      <c r="G66" s="285" t="s">
        <v>1253</v>
      </c>
      <c r="H66" s="285" t="s">
        <v>1254</v>
      </c>
      <c r="I66" s="285" t="s">
        <v>1255</v>
      </c>
      <c r="J66" s="285" t="s">
        <v>646</v>
      </c>
      <c r="K66" s="285" t="s">
        <v>1256</v>
      </c>
      <c r="L66" s="285" t="s">
        <v>1257</v>
      </c>
      <c r="M66" s="285" t="s">
        <v>1258</v>
      </c>
      <c r="N66" s="285" t="s">
        <v>1259</v>
      </c>
      <c r="O66" s="285" t="s">
        <v>1260</v>
      </c>
      <c r="P66" s="285" t="s">
        <v>1261</v>
      </c>
      <c r="Q66" s="285" t="s">
        <v>1262</v>
      </c>
      <c r="R66" s="285" t="s">
        <v>646</v>
      </c>
      <c r="S66" s="285" t="s">
        <v>646</v>
      </c>
      <c r="T66" s="285" t="s">
        <v>646</v>
      </c>
      <c r="U66" s="285" t="s">
        <v>1263</v>
      </c>
      <c r="V66" s="285" t="s">
        <v>687</v>
      </c>
      <c r="W66" s="285" t="s">
        <v>687</v>
      </c>
      <c r="X66" s="285" t="s">
        <v>687</v>
      </c>
      <c r="Y66" s="285" t="s">
        <v>1059</v>
      </c>
      <c r="Z66" s="285" t="s">
        <v>1264</v>
      </c>
      <c r="AA66" s="285" t="s">
        <v>1265</v>
      </c>
      <c r="AB66" s="284" t="str">
        <f>VLOOKUP(B66,[3]Sheet1!$A$4:$B$268,2,FALSE)</f>
        <v>MAN</v>
      </c>
    </row>
    <row r="67" spans="1:28" x14ac:dyDescent="0.15">
      <c r="A67" s="366" t="s">
        <v>1266</v>
      </c>
      <c r="B67" s="367"/>
      <c r="C67" s="367"/>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row>
    <row r="68" spans="1:28" ht="14" x14ac:dyDescent="0.15">
      <c r="A68" s="285" t="s">
        <v>139</v>
      </c>
      <c r="B68" s="285" t="s">
        <v>140</v>
      </c>
      <c r="C68" s="285" t="s">
        <v>15</v>
      </c>
      <c r="D68" s="285" t="s">
        <v>24</v>
      </c>
      <c r="E68" s="285" t="s">
        <v>518</v>
      </c>
      <c r="F68" s="285" t="s">
        <v>140</v>
      </c>
      <c r="G68" s="285" t="s">
        <v>1267</v>
      </c>
      <c r="H68" s="285" t="s">
        <v>1268</v>
      </c>
      <c r="I68" s="285" t="s">
        <v>1269</v>
      </c>
      <c r="J68" s="285" t="s">
        <v>646</v>
      </c>
      <c r="K68" s="285" t="s">
        <v>1270</v>
      </c>
      <c r="L68" s="285" t="s">
        <v>1271</v>
      </c>
      <c r="M68" s="285" t="s">
        <v>1272</v>
      </c>
      <c r="N68" s="285" t="s">
        <v>1269</v>
      </c>
      <c r="O68" s="285" t="s">
        <v>1273</v>
      </c>
      <c r="P68" s="285" t="s">
        <v>1274</v>
      </c>
      <c r="Q68" s="285" t="s">
        <v>1275</v>
      </c>
      <c r="R68" s="285" t="s">
        <v>646</v>
      </c>
      <c r="S68" s="285" t="s">
        <v>646</v>
      </c>
      <c r="T68" s="285" t="s">
        <v>646</v>
      </c>
      <c r="U68" s="285" t="s">
        <v>139</v>
      </c>
      <c r="V68" s="285" t="s">
        <v>700</v>
      </c>
      <c r="W68" s="285" t="s">
        <v>700</v>
      </c>
      <c r="X68" s="285" t="s">
        <v>700</v>
      </c>
      <c r="Y68" s="285" t="s">
        <v>1276</v>
      </c>
      <c r="Z68" s="285" t="s">
        <v>1277</v>
      </c>
      <c r="AA68" s="285" t="s">
        <v>139</v>
      </c>
      <c r="AB68" s="284" t="str">
        <f>VLOOKUP(B68,[3]Sheet1!$A$4:$B$268,2,FALSE)</f>
        <v>DC42</v>
      </c>
    </row>
    <row r="69" spans="1:28" ht="14" x14ac:dyDescent="0.15">
      <c r="A69" s="285" t="s">
        <v>147</v>
      </c>
      <c r="B69" s="285" t="s">
        <v>148</v>
      </c>
      <c r="C69" s="285" t="s">
        <v>15</v>
      </c>
      <c r="D69" s="285" t="s">
        <v>24</v>
      </c>
      <c r="E69" s="285" t="s">
        <v>518</v>
      </c>
      <c r="F69" s="285" t="s">
        <v>148</v>
      </c>
      <c r="G69" s="285" t="s">
        <v>1278</v>
      </c>
      <c r="H69" s="285" t="s">
        <v>1279</v>
      </c>
      <c r="I69" s="285" t="s">
        <v>1280</v>
      </c>
      <c r="J69" s="285" t="s">
        <v>646</v>
      </c>
      <c r="K69" s="285" t="s">
        <v>1281</v>
      </c>
      <c r="L69" s="285" t="s">
        <v>1282</v>
      </c>
      <c r="M69" s="285" t="s">
        <v>1283</v>
      </c>
      <c r="N69" s="285" t="s">
        <v>1284</v>
      </c>
      <c r="O69" s="285" t="s">
        <v>1285</v>
      </c>
      <c r="P69" s="285" t="s">
        <v>1286</v>
      </c>
      <c r="Q69" s="285" t="s">
        <v>1287</v>
      </c>
      <c r="R69" s="285" t="s">
        <v>646</v>
      </c>
      <c r="S69" s="285" t="s">
        <v>646</v>
      </c>
      <c r="T69" s="285" t="s">
        <v>646</v>
      </c>
      <c r="U69" s="285" t="s">
        <v>147</v>
      </c>
      <c r="V69" s="285" t="s">
        <v>700</v>
      </c>
      <c r="W69" s="285" t="s">
        <v>700</v>
      </c>
      <c r="X69" s="285" t="s">
        <v>700</v>
      </c>
      <c r="Y69" s="285" t="s">
        <v>1276</v>
      </c>
      <c r="Z69" s="285" t="s">
        <v>1288</v>
      </c>
      <c r="AA69" s="285" t="s">
        <v>147</v>
      </c>
      <c r="AB69" s="284" t="str">
        <f>VLOOKUP(B69,[3]Sheet1!$A$4:$B$268,2,FALSE)</f>
        <v>DC48</v>
      </c>
    </row>
    <row r="70" spans="1:28" ht="14" x14ac:dyDescent="0.15">
      <c r="A70" s="285" t="s">
        <v>129</v>
      </c>
      <c r="B70" s="285" t="s">
        <v>130</v>
      </c>
      <c r="C70" s="285" t="s">
        <v>4</v>
      </c>
      <c r="D70" s="285" t="s">
        <v>1</v>
      </c>
      <c r="E70" s="285" t="s">
        <v>518</v>
      </c>
      <c r="F70" s="285" t="s">
        <v>646</v>
      </c>
      <c r="G70" s="285" t="s">
        <v>1289</v>
      </c>
      <c r="H70" s="285" t="s">
        <v>1290</v>
      </c>
      <c r="I70" s="285" t="s">
        <v>1291</v>
      </c>
      <c r="J70" s="285" t="s">
        <v>646</v>
      </c>
      <c r="K70" s="285" t="s">
        <v>1292</v>
      </c>
      <c r="L70" s="285" t="s">
        <v>1293</v>
      </c>
      <c r="M70" s="285" t="s">
        <v>1294</v>
      </c>
      <c r="N70" s="285" t="s">
        <v>1295</v>
      </c>
      <c r="O70" s="285" t="s">
        <v>1296</v>
      </c>
      <c r="P70" s="285" t="s">
        <v>1297</v>
      </c>
      <c r="Q70" s="285" t="s">
        <v>1298</v>
      </c>
      <c r="R70" s="285" t="s">
        <v>646</v>
      </c>
      <c r="S70" s="285" t="s">
        <v>646</v>
      </c>
      <c r="T70" s="285" t="s">
        <v>646</v>
      </c>
      <c r="U70" s="285" t="s">
        <v>1299</v>
      </c>
      <c r="V70" s="285" t="s">
        <v>687</v>
      </c>
      <c r="W70" s="285" t="s">
        <v>687</v>
      </c>
      <c r="X70" s="285" t="s">
        <v>687</v>
      </c>
      <c r="Y70" s="285" t="s">
        <v>1276</v>
      </c>
      <c r="Z70" s="285" t="s">
        <v>1300</v>
      </c>
      <c r="AA70" s="285" t="s">
        <v>1301</v>
      </c>
      <c r="AB70" s="284" t="str">
        <f>VLOOKUP(B70,[3]Sheet1!$A$4:$B$268,2,FALSE)</f>
        <v>EKU</v>
      </c>
    </row>
    <row r="71" spans="1:28" ht="14" x14ac:dyDescent="0.15">
      <c r="A71" s="285" t="s">
        <v>133</v>
      </c>
      <c r="B71" s="285" t="s">
        <v>134</v>
      </c>
      <c r="C71" s="285" t="s">
        <v>4</v>
      </c>
      <c r="D71" s="285" t="s">
        <v>7</v>
      </c>
      <c r="E71" s="285" t="s">
        <v>518</v>
      </c>
      <c r="F71" s="285" t="s">
        <v>140</v>
      </c>
      <c r="G71" s="285" t="s">
        <v>1135</v>
      </c>
      <c r="H71" s="285" t="s">
        <v>1302</v>
      </c>
      <c r="I71" s="285" t="s">
        <v>1303</v>
      </c>
      <c r="J71" s="285" t="s">
        <v>646</v>
      </c>
      <c r="K71" s="285" t="s">
        <v>1304</v>
      </c>
      <c r="L71" s="285" t="s">
        <v>1305</v>
      </c>
      <c r="M71" s="285" t="s">
        <v>1306</v>
      </c>
      <c r="N71" s="285" t="s">
        <v>646</v>
      </c>
      <c r="O71" s="285" t="s">
        <v>1307</v>
      </c>
      <c r="P71" s="285" t="s">
        <v>1308</v>
      </c>
      <c r="Q71" s="285" t="s">
        <v>1309</v>
      </c>
      <c r="R71" s="285" t="s">
        <v>646</v>
      </c>
      <c r="S71" s="285" t="s">
        <v>646</v>
      </c>
      <c r="T71" s="285" t="s">
        <v>646</v>
      </c>
      <c r="U71" s="285" t="s">
        <v>139</v>
      </c>
      <c r="V71" s="285" t="s">
        <v>687</v>
      </c>
      <c r="W71" s="285" t="s">
        <v>687</v>
      </c>
      <c r="X71" s="285" t="s">
        <v>687</v>
      </c>
      <c r="Y71" s="285" t="s">
        <v>1276</v>
      </c>
      <c r="Z71" s="285" t="s">
        <v>1310</v>
      </c>
      <c r="AA71" s="285" t="s">
        <v>133</v>
      </c>
      <c r="AB71" s="284" t="str">
        <f>VLOOKUP(B71,[3]Sheet1!$A$4:$B$268,2,FALSE)</f>
        <v>GT421</v>
      </c>
    </row>
    <row r="72" spans="1:28" ht="14" x14ac:dyDescent="0.15">
      <c r="A72" s="285" t="s">
        <v>135</v>
      </c>
      <c r="B72" s="285" t="s">
        <v>136</v>
      </c>
      <c r="C72" s="285" t="s">
        <v>15</v>
      </c>
      <c r="D72" s="285" t="s">
        <v>7</v>
      </c>
      <c r="E72" s="285" t="s">
        <v>518</v>
      </c>
      <c r="F72" s="285" t="s">
        <v>140</v>
      </c>
      <c r="G72" s="285" t="s">
        <v>1311</v>
      </c>
      <c r="H72" s="285" t="s">
        <v>1312</v>
      </c>
      <c r="I72" s="285" t="s">
        <v>1313</v>
      </c>
      <c r="J72" s="285" t="s">
        <v>646</v>
      </c>
      <c r="K72" s="285" t="s">
        <v>1036</v>
      </c>
      <c r="L72" s="285" t="s">
        <v>1314</v>
      </c>
      <c r="M72" s="285" t="s">
        <v>1315</v>
      </c>
      <c r="N72" s="285" t="s">
        <v>1313</v>
      </c>
      <c r="O72" s="285" t="s">
        <v>1316</v>
      </c>
      <c r="P72" s="285" t="s">
        <v>1317</v>
      </c>
      <c r="Q72" s="285" t="s">
        <v>1318</v>
      </c>
      <c r="R72" s="285" t="s">
        <v>646</v>
      </c>
      <c r="S72" s="285" t="s">
        <v>646</v>
      </c>
      <c r="T72" s="285" t="s">
        <v>646</v>
      </c>
      <c r="U72" s="285" t="s">
        <v>139</v>
      </c>
      <c r="V72" s="285" t="s">
        <v>700</v>
      </c>
      <c r="W72" s="285" t="s">
        <v>700</v>
      </c>
      <c r="X72" s="285" t="s">
        <v>700</v>
      </c>
      <c r="Y72" s="285" t="s">
        <v>1276</v>
      </c>
      <c r="Z72" s="285" t="s">
        <v>1319</v>
      </c>
      <c r="AA72" s="285" t="s">
        <v>135</v>
      </c>
      <c r="AB72" s="284" t="str">
        <f>VLOOKUP(B72,[3]Sheet1!$A$4:$B$268,2,FALSE)</f>
        <v>GT422</v>
      </c>
    </row>
    <row r="73" spans="1:28" ht="14" x14ac:dyDescent="0.15">
      <c r="A73" s="285" t="s">
        <v>137</v>
      </c>
      <c r="B73" s="285" t="s">
        <v>138</v>
      </c>
      <c r="C73" s="285" t="s">
        <v>15</v>
      </c>
      <c r="D73" s="285" t="s">
        <v>7</v>
      </c>
      <c r="E73" s="285" t="s">
        <v>518</v>
      </c>
      <c r="F73" s="285" t="s">
        <v>140</v>
      </c>
      <c r="G73" s="285" t="s">
        <v>1320</v>
      </c>
      <c r="H73" s="285" t="s">
        <v>1321</v>
      </c>
      <c r="I73" s="285" t="s">
        <v>1322</v>
      </c>
      <c r="J73" s="285" t="s">
        <v>646</v>
      </c>
      <c r="K73" s="285" t="s">
        <v>1323</v>
      </c>
      <c r="L73" s="285" t="s">
        <v>1324</v>
      </c>
      <c r="M73" s="285" t="s">
        <v>1325</v>
      </c>
      <c r="N73" s="285" t="s">
        <v>1326</v>
      </c>
      <c r="O73" s="285" t="s">
        <v>1327</v>
      </c>
      <c r="P73" s="285" t="s">
        <v>1328</v>
      </c>
      <c r="Q73" s="285" t="s">
        <v>1329</v>
      </c>
      <c r="R73" s="285" t="s">
        <v>646</v>
      </c>
      <c r="S73" s="285" t="s">
        <v>646</v>
      </c>
      <c r="T73" s="285" t="s">
        <v>646</v>
      </c>
      <c r="U73" s="285" t="s">
        <v>139</v>
      </c>
      <c r="V73" s="285" t="s">
        <v>700</v>
      </c>
      <c r="W73" s="285" t="s">
        <v>700</v>
      </c>
      <c r="X73" s="285" t="s">
        <v>700</v>
      </c>
      <c r="Y73" s="285" t="s">
        <v>1276</v>
      </c>
      <c r="Z73" s="285" t="s">
        <v>1330</v>
      </c>
      <c r="AA73" s="285" t="s">
        <v>137</v>
      </c>
      <c r="AB73" s="284" t="str">
        <f>VLOOKUP(B73,[3]Sheet1!$A$4:$B$268,2,FALSE)</f>
        <v>GT423</v>
      </c>
    </row>
    <row r="74" spans="1:28" ht="14" x14ac:dyDescent="0.15">
      <c r="A74" s="285" t="s">
        <v>141</v>
      </c>
      <c r="B74" s="285" t="s">
        <v>142</v>
      </c>
      <c r="C74" s="285" t="s">
        <v>4</v>
      </c>
      <c r="D74" s="285" t="s">
        <v>7</v>
      </c>
      <c r="E74" s="285" t="s">
        <v>518</v>
      </c>
      <c r="F74" s="285" t="s">
        <v>148</v>
      </c>
      <c r="G74" s="285" t="s">
        <v>1331</v>
      </c>
      <c r="H74" s="285" t="s">
        <v>1332</v>
      </c>
      <c r="I74" s="285" t="s">
        <v>1333</v>
      </c>
      <c r="J74" s="285" t="s">
        <v>646</v>
      </c>
      <c r="K74" s="285" t="s">
        <v>1334</v>
      </c>
      <c r="L74" s="285" t="s">
        <v>1335</v>
      </c>
      <c r="M74" s="285" t="s">
        <v>1336</v>
      </c>
      <c r="N74" s="285" t="s">
        <v>1333</v>
      </c>
      <c r="O74" s="285" t="s">
        <v>1337</v>
      </c>
      <c r="P74" s="285" t="s">
        <v>1338</v>
      </c>
      <c r="Q74" s="285" t="s">
        <v>1339</v>
      </c>
      <c r="R74" s="285" t="s">
        <v>646</v>
      </c>
      <c r="S74" s="285" t="s">
        <v>646</v>
      </c>
      <c r="T74" s="285" t="s">
        <v>646</v>
      </c>
      <c r="U74" s="285" t="s">
        <v>147</v>
      </c>
      <c r="V74" s="285" t="s">
        <v>687</v>
      </c>
      <c r="W74" s="285" t="s">
        <v>687</v>
      </c>
      <c r="X74" s="285" t="s">
        <v>687</v>
      </c>
      <c r="Y74" s="285" t="s">
        <v>1276</v>
      </c>
      <c r="Z74" s="285" t="s">
        <v>1340</v>
      </c>
      <c r="AA74" s="285" t="s">
        <v>141</v>
      </c>
      <c r="AB74" s="284" t="str">
        <f>VLOOKUP(B74,[3]Sheet1!$A$4:$B$268,2,FALSE)</f>
        <v>GT481</v>
      </c>
    </row>
    <row r="75" spans="1:28" ht="14" x14ac:dyDescent="0.15">
      <c r="A75" s="285" t="s">
        <v>143</v>
      </c>
      <c r="B75" s="285" t="s">
        <v>144</v>
      </c>
      <c r="C75" s="285" t="s">
        <v>4</v>
      </c>
      <c r="D75" s="285" t="s">
        <v>7</v>
      </c>
      <c r="E75" s="285" t="s">
        <v>518</v>
      </c>
      <c r="F75" s="285" t="s">
        <v>148</v>
      </c>
      <c r="G75" s="285" t="s">
        <v>1135</v>
      </c>
      <c r="H75" s="285" t="s">
        <v>1341</v>
      </c>
      <c r="I75" s="285" t="s">
        <v>1342</v>
      </c>
      <c r="J75" s="285" t="s">
        <v>646</v>
      </c>
      <c r="K75" s="285" t="s">
        <v>784</v>
      </c>
      <c r="L75" s="285" t="s">
        <v>1343</v>
      </c>
      <c r="M75" s="285" t="s">
        <v>1344</v>
      </c>
      <c r="N75" s="285" t="s">
        <v>1342</v>
      </c>
      <c r="O75" s="285" t="s">
        <v>1345</v>
      </c>
      <c r="P75" s="285" t="s">
        <v>1346</v>
      </c>
      <c r="Q75" s="285" t="s">
        <v>1347</v>
      </c>
      <c r="R75" s="285" t="s">
        <v>646</v>
      </c>
      <c r="S75" s="285" t="s">
        <v>646</v>
      </c>
      <c r="T75" s="285" t="s">
        <v>646</v>
      </c>
      <c r="U75" s="285" t="s">
        <v>147</v>
      </c>
      <c r="V75" s="285" t="s">
        <v>687</v>
      </c>
      <c r="W75" s="285" t="s">
        <v>687</v>
      </c>
      <c r="X75" s="285" t="s">
        <v>687</v>
      </c>
      <c r="Y75" s="285" t="s">
        <v>1276</v>
      </c>
      <c r="Z75" s="285" t="s">
        <v>1348</v>
      </c>
      <c r="AA75" s="285" t="s">
        <v>143</v>
      </c>
      <c r="AB75" s="284" t="str">
        <f>VLOOKUP(B75,[3]Sheet1!$A$4:$B$268,2,FALSE)</f>
        <v>GT484</v>
      </c>
    </row>
    <row r="76" spans="1:28" ht="14" x14ac:dyDescent="0.15">
      <c r="A76" s="285" t="s">
        <v>145</v>
      </c>
      <c r="B76" s="285" t="s">
        <v>146</v>
      </c>
      <c r="C76" s="285" t="s">
        <v>4</v>
      </c>
      <c r="D76" s="285" t="s">
        <v>7</v>
      </c>
      <c r="E76" s="285" t="s">
        <v>518</v>
      </c>
      <c r="F76" s="285" t="s">
        <v>148</v>
      </c>
      <c r="G76" s="285" t="s">
        <v>1349</v>
      </c>
      <c r="H76" s="285" t="s">
        <v>1279</v>
      </c>
      <c r="I76" s="285" t="s">
        <v>1280</v>
      </c>
      <c r="J76" s="285" t="s">
        <v>646</v>
      </c>
      <c r="K76" s="285" t="s">
        <v>1350</v>
      </c>
      <c r="L76" s="285" t="s">
        <v>1351</v>
      </c>
      <c r="M76" s="285" t="s">
        <v>1283</v>
      </c>
      <c r="N76" s="285" t="s">
        <v>1280</v>
      </c>
      <c r="O76" s="285" t="s">
        <v>1352</v>
      </c>
      <c r="P76" s="285" t="s">
        <v>1353</v>
      </c>
      <c r="Q76" s="285" t="s">
        <v>1354</v>
      </c>
      <c r="R76" s="285" t="s">
        <v>646</v>
      </c>
      <c r="S76" s="285" t="s">
        <v>646</v>
      </c>
      <c r="T76" s="285" t="s">
        <v>646</v>
      </c>
      <c r="U76" s="285" t="s">
        <v>147</v>
      </c>
      <c r="V76" s="285" t="s">
        <v>687</v>
      </c>
      <c r="W76" s="285" t="s">
        <v>876</v>
      </c>
      <c r="X76" s="285" t="s">
        <v>876</v>
      </c>
      <c r="Y76" s="285" t="s">
        <v>1276</v>
      </c>
      <c r="Z76" s="285" t="s">
        <v>1355</v>
      </c>
      <c r="AA76" s="285" t="s">
        <v>145</v>
      </c>
      <c r="AB76" s="284" t="str">
        <f>VLOOKUP(B76,[3]Sheet1!$A$4:$B$268,2,FALSE)</f>
        <v>GT485</v>
      </c>
    </row>
    <row r="77" spans="1:28" ht="14" x14ac:dyDescent="0.15">
      <c r="A77" s="285" t="s">
        <v>131</v>
      </c>
      <c r="B77" s="285" t="s">
        <v>534</v>
      </c>
      <c r="C77" s="285" t="s">
        <v>4</v>
      </c>
      <c r="D77" s="285" t="s">
        <v>1</v>
      </c>
      <c r="E77" s="285" t="s">
        <v>518</v>
      </c>
      <c r="F77" s="285" t="s">
        <v>646</v>
      </c>
      <c r="G77" s="285" t="s">
        <v>1356</v>
      </c>
      <c r="H77" s="285" t="s">
        <v>1357</v>
      </c>
      <c r="I77" s="285" t="s">
        <v>1358</v>
      </c>
      <c r="J77" s="285" t="s">
        <v>646</v>
      </c>
      <c r="K77" s="285" t="s">
        <v>1359</v>
      </c>
      <c r="L77" s="285" t="s">
        <v>1360</v>
      </c>
      <c r="M77" s="285" t="s">
        <v>1361</v>
      </c>
      <c r="N77" s="285" t="s">
        <v>1358</v>
      </c>
      <c r="O77" s="285" t="s">
        <v>1362</v>
      </c>
      <c r="P77" s="285" t="s">
        <v>1363</v>
      </c>
      <c r="Q77" s="285" t="s">
        <v>1364</v>
      </c>
      <c r="R77" s="285" t="s">
        <v>646</v>
      </c>
      <c r="S77" s="285" t="s">
        <v>646</v>
      </c>
      <c r="T77" s="285" t="s">
        <v>646</v>
      </c>
      <c r="U77" s="285" t="s">
        <v>1299</v>
      </c>
      <c r="V77" s="285" t="s">
        <v>687</v>
      </c>
      <c r="W77" s="285" t="s">
        <v>687</v>
      </c>
      <c r="X77" s="285" t="s">
        <v>687</v>
      </c>
      <c r="Y77" s="285" t="s">
        <v>1276</v>
      </c>
      <c r="Z77" s="285" t="s">
        <v>1365</v>
      </c>
      <c r="AA77" s="285" t="s">
        <v>1366</v>
      </c>
      <c r="AB77" s="284" t="str">
        <f>VLOOKUP(B77,[3]Sheet1!$A$4:$B$268,2,FALSE)</f>
        <v>JHB</v>
      </c>
    </row>
    <row r="78" spans="1:28" ht="14" x14ac:dyDescent="0.15">
      <c r="A78" s="285" t="s">
        <v>132</v>
      </c>
      <c r="B78" s="285" t="s">
        <v>533</v>
      </c>
      <c r="C78" s="285" t="s">
        <v>4</v>
      </c>
      <c r="D78" s="285" t="s">
        <v>1</v>
      </c>
      <c r="E78" s="285" t="s">
        <v>518</v>
      </c>
      <c r="F78" s="285" t="s">
        <v>646</v>
      </c>
      <c r="G78" s="285" t="s">
        <v>1367</v>
      </c>
      <c r="H78" s="285" t="s">
        <v>1368</v>
      </c>
      <c r="I78" s="285" t="s">
        <v>1369</v>
      </c>
      <c r="J78" s="285" t="s">
        <v>646</v>
      </c>
      <c r="K78" s="285" t="s">
        <v>1370</v>
      </c>
      <c r="L78" s="285" t="s">
        <v>1371</v>
      </c>
      <c r="M78" s="285" t="s">
        <v>1372</v>
      </c>
      <c r="N78" s="285" t="s">
        <v>1373</v>
      </c>
      <c r="O78" s="285" t="s">
        <v>1374</v>
      </c>
      <c r="P78" s="285" t="s">
        <v>1375</v>
      </c>
      <c r="Q78" s="285" t="s">
        <v>1376</v>
      </c>
      <c r="R78" s="285" t="s">
        <v>646</v>
      </c>
      <c r="S78" s="285" t="s">
        <v>646</v>
      </c>
      <c r="T78" s="285" t="s">
        <v>646</v>
      </c>
      <c r="U78" s="285" t="s">
        <v>1299</v>
      </c>
      <c r="V78" s="285" t="s">
        <v>687</v>
      </c>
      <c r="W78" s="285" t="s">
        <v>687</v>
      </c>
      <c r="X78" s="285" t="s">
        <v>687</v>
      </c>
      <c r="Y78" s="285" t="s">
        <v>1276</v>
      </c>
      <c r="Z78" s="285" t="s">
        <v>1377</v>
      </c>
      <c r="AA78" s="285" t="s">
        <v>1378</v>
      </c>
      <c r="AB78" s="284" t="str">
        <f>VLOOKUP(B78,[3]Sheet1!$A$4:$B$268,2,FALSE)</f>
        <v>TSH</v>
      </c>
    </row>
    <row r="79" spans="1:28" x14ac:dyDescent="0.15">
      <c r="A79" s="366" t="s">
        <v>1379</v>
      </c>
      <c r="B79" s="367"/>
      <c r="C79" s="367"/>
      <c r="D79" s="367"/>
      <c r="E79" s="367"/>
      <c r="F79" s="367"/>
      <c r="G79" s="367"/>
      <c r="H79" s="367"/>
      <c r="I79" s="367"/>
      <c r="J79" s="367"/>
      <c r="K79" s="367"/>
      <c r="L79" s="367"/>
      <c r="M79" s="367"/>
      <c r="N79" s="367"/>
      <c r="O79" s="367"/>
      <c r="P79" s="367"/>
      <c r="Q79" s="367"/>
      <c r="R79" s="367"/>
      <c r="S79" s="367"/>
      <c r="T79" s="367"/>
      <c r="U79" s="367"/>
      <c r="V79" s="367"/>
      <c r="W79" s="367"/>
      <c r="X79" s="367"/>
      <c r="Y79" s="367"/>
      <c r="Z79" s="367"/>
      <c r="AA79" s="367"/>
    </row>
    <row r="80" spans="1:28" ht="14" x14ac:dyDescent="0.15">
      <c r="A80" s="285" t="s">
        <v>159</v>
      </c>
      <c r="B80" s="285" t="s">
        <v>160</v>
      </c>
      <c r="C80" s="285" t="s">
        <v>4</v>
      </c>
      <c r="D80" s="285" t="s">
        <v>24</v>
      </c>
      <c r="E80" s="285" t="s">
        <v>1380</v>
      </c>
      <c r="F80" s="285" t="s">
        <v>160</v>
      </c>
      <c r="G80" s="285" t="s">
        <v>1381</v>
      </c>
      <c r="H80" s="285" t="s">
        <v>1382</v>
      </c>
      <c r="I80" s="285" t="s">
        <v>1383</v>
      </c>
      <c r="J80" s="285" t="s">
        <v>646</v>
      </c>
      <c r="K80" s="285" t="s">
        <v>1384</v>
      </c>
      <c r="L80" s="285" t="s">
        <v>1385</v>
      </c>
      <c r="M80" s="285" t="s">
        <v>1386</v>
      </c>
      <c r="N80" s="285" t="s">
        <v>1383</v>
      </c>
      <c r="O80" s="285" t="s">
        <v>1387</v>
      </c>
      <c r="P80" s="285" t="s">
        <v>1388</v>
      </c>
      <c r="Q80" s="285" t="s">
        <v>1389</v>
      </c>
      <c r="R80" s="285" t="s">
        <v>646</v>
      </c>
      <c r="S80" s="285" t="s">
        <v>646</v>
      </c>
      <c r="T80" s="285" t="s">
        <v>646</v>
      </c>
      <c r="U80" s="285" t="s">
        <v>159</v>
      </c>
      <c r="V80" s="285" t="s">
        <v>687</v>
      </c>
      <c r="W80" s="285" t="s">
        <v>687</v>
      </c>
      <c r="X80" s="285" t="s">
        <v>687</v>
      </c>
      <c r="Y80" s="285" t="s">
        <v>1390</v>
      </c>
      <c r="Z80" s="285" t="s">
        <v>1391</v>
      </c>
      <c r="AA80" s="285" t="s">
        <v>159</v>
      </c>
      <c r="AB80" s="284" t="str">
        <f>VLOOKUP(B80,[3]Sheet1!$A$4:$B$268,2,FALSE)</f>
        <v>DC21</v>
      </c>
    </row>
    <row r="81" spans="1:28" ht="14" x14ac:dyDescent="0.15">
      <c r="A81" s="285" t="s">
        <v>175</v>
      </c>
      <c r="B81" s="285" t="s">
        <v>176</v>
      </c>
      <c r="C81" s="285" t="s">
        <v>15</v>
      </c>
      <c r="D81" s="285" t="s">
        <v>24</v>
      </c>
      <c r="E81" s="285" t="s">
        <v>1380</v>
      </c>
      <c r="F81" s="285" t="s">
        <v>176</v>
      </c>
      <c r="G81" s="285" t="s">
        <v>1392</v>
      </c>
      <c r="H81" s="285" t="s">
        <v>1393</v>
      </c>
      <c r="I81" s="285" t="s">
        <v>1394</v>
      </c>
      <c r="J81" s="285" t="s">
        <v>646</v>
      </c>
      <c r="K81" s="285" t="s">
        <v>1395</v>
      </c>
      <c r="L81" s="285" t="s">
        <v>1396</v>
      </c>
      <c r="M81" s="285" t="s">
        <v>1397</v>
      </c>
      <c r="N81" s="285" t="s">
        <v>1398</v>
      </c>
      <c r="O81" s="285" t="s">
        <v>1399</v>
      </c>
      <c r="P81" s="285" t="s">
        <v>1400</v>
      </c>
      <c r="Q81" s="285" t="s">
        <v>1401</v>
      </c>
      <c r="R81" s="285" t="s">
        <v>646</v>
      </c>
      <c r="S81" s="285" t="s">
        <v>646</v>
      </c>
      <c r="T81" s="285" t="s">
        <v>646</v>
      </c>
      <c r="U81" s="285" t="s">
        <v>175</v>
      </c>
      <c r="V81" s="285" t="s">
        <v>700</v>
      </c>
      <c r="W81" s="285" t="s">
        <v>700</v>
      </c>
      <c r="X81" s="285" t="s">
        <v>700</v>
      </c>
      <c r="Y81" s="285" t="s">
        <v>1390</v>
      </c>
      <c r="Z81" s="285" t="s">
        <v>1402</v>
      </c>
      <c r="AA81" s="285" t="s">
        <v>175</v>
      </c>
      <c r="AB81" s="284" t="str">
        <f>VLOOKUP(B81,[3]Sheet1!$A$4:$B$268,2,FALSE)</f>
        <v>DC22</v>
      </c>
    </row>
    <row r="82" spans="1:28" ht="14" x14ac:dyDescent="0.15">
      <c r="A82" s="285" t="s">
        <v>183</v>
      </c>
      <c r="B82" s="285" t="s">
        <v>184</v>
      </c>
      <c r="C82" s="285" t="s">
        <v>15</v>
      </c>
      <c r="D82" s="285" t="s">
        <v>24</v>
      </c>
      <c r="E82" s="285" t="s">
        <v>1380</v>
      </c>
      <c r="F82" s="285" t="s">
        <v>184</v>
      </c>
      <c r="G82" s="285" t="s">
        <v>1403</v>
      </c>
      <c r="H82" s="285" t="s">
        <v>1404</v>
      </c>
      <c r="I82" s="285" t="s">
        <v>1405</v>
      </c>
      <c r="J82" s="285" t="s">
        <v>646</v>
      </c>
      <c r="K82" s="285" t="s">
        <v>1406</v>
      </c>
      <c r="L82" s="285" t="s">
        <v>1407</v>
      </c>
      <c r="M82" s="285" t="s">
        <v>1408</v>
      </c>
      <c r="N82" s="285" t="s">
        <v>1405</v>
      </c>
      <c r="O82" s="285" t="s">
        <v>1409</v>
      </c>
      <c r="P82" s="285" t="s">
        <v>1410</v>
      </c>
      <c r="Q82" s="285" t="s">
        <v>1411</v>
      </c>
      <c r="R82" s="285" t="s">
        <v>646</v>
      </c>
      <c r="S82" s="285" t="s">
        <v>646</v>
      </c>
      <c r="T82" s="285" t="s">
        <v>646</v>
      </c>
      <c r="U82" s="285" t="s">
        <v>183</v>
      </c>
      <c r="V82" s="285" t="s">
        <v>700</v>
      </c>
      <c r="W82" s="285" t="s">
        <v>700</v>
      </c>
      <c r="X82" s="285" t="s">
        <v>700</v>
      </c>
      <c r="Y82" s="285" t="s">
        <v>1390</v>
      </c>
      <c r="Z82" s="285" t="s">
        <v>1412</v>
      </c>
      <c r="AA82" s="285" t="s">
        <v>183</v>
      </c>
      <c r="AB82" s="284" t="str">
        <f>VLOOKUP(B82,[3]Sheet1!$A$4:$B$268,2,FALSE)</f>
        <v>DC23</v>
      </c>
    </row>
    <row r="83" spans="1:28" ht="14" x14ac:dyDescent="0.15">
      <c r="A83" s="285" t="s">
        <v>193</v>
      </c>
      <c r="B83" s="285" t="s">
        <v>194</v>
      </c>
      <c r="C83" s="285" t="s">
        <v>10</v>
      </c>
      <c r="D83" s="285" t="s">
        <v>24</v>
      </c>
      <c r="E83" s="285" t="s">
        <v>1380</v>
      </c>
      <c r="F83" s="285" t="s">
        <v>194</v>
      </c>
      <c r="G83" s="285" t="s">
        <v>1413</v>
      </c>
      <c r="H83" s="285" t="s">
        <v>1414</v>
      </c>
      <c r="I83" s="285" t="s">
        <v>1415</v>
      </c>
      <c r="J83" s="285" t="s">
        <v>646</v>
      </c>
      <c r="K83" s="285" t="s">
        <v>1416</v>
      </c>
      <c r="L83" s="285" t="s">
        <v>1417</v>
      </c>
      <c r="M83" s="285" t="s">
        <v>1418</v>
      </c>
      <c r="N83" s="285" t="s">
        <v>1415</v>
      </c>
      <c r="O83" s="285" t="s">
        <v>1419</v>
      </c>
      <c r="P83" s="285" t="s">
        <v>1420</v>
      </c>
      <c r="Q83" s="285" t="s">
        <v>1421</v>
      </c>
      <c r="R83" s="285" t="s">
        <v>646</v>
      </c>
      <c r="S83" s="285" t="s">
        <v>646</v>
      </c>
      <c r="T83" s="285" t="s">
        <v>646</v>
      </c>
      <c r="U83" s="285" t="s">
        <v>193</v>
      </c>
      <c r="V83" s="285" t="s">
        <v>758</v>
      </c>
      <c r="W83" s="285" t="s">
        <v>758</v>
      </c>
      <c r="X83" s="285" t="s">
        <v>758</v>
      </c>
      <c r="Y83" s="285" t="s">
        <v>1390</v>
      </c>
      <c r="Z83" s="285" t="s">
        <v>1422</v>
      </c>
      <c r="AA83" s="285" t="s">
        <v>193</v>
      </c>
      <c r="AB83" s="284" t="str">
        <f>VLOOKUP(B83,[3]Sheet1!$A$4:$B$268,2,FALSE)</f>
        <v>DC24</v>
      </c>
    </row>
    <row r="84" spans="1:28" ht="14" x14ac:dyDescent="0.15">
      <c r="A84" s="285" t="s">
        <v>201</v>
      </c>
      <c r="B84" s="285" t="s">
        <v>202</v>
      </c>
      <c r="C84" s="285" t="s">
        <v>10</v>
      </c>
      <c r="D84" s="285" t="s">
        <v>24</v>
      </c>
      <c r="E84" s="285" t="s">
        <v>1380</v>
      </c>
      <c r="F84" s="285" t="s">
        <v>202</v>
      </c>
      <c r="G84" s="285" t="s">
        <v>1423</v>
      </c>
      <c r="H84" s="285" t="s">
        <v>196</v>
      </c>
      <c r="I84" s="285" t="s">
        <v>1424</v>
      </c>
      <c r="J84" s="285" t="s">
        <v>646</v>
      </c>
      <c r="K84" s="285" t="s">
        <v>1425</v>
      </c>
      <c r="L84" s="285" t="s">
        <v>1426</v>
      </c>
      <c r="M84" s="285" t="s">
        <v>1427</v>
      </c>
      <c r="N84" s="285" t="s">
        <v>1428</v>
      </c>
      <c r="O84" s="285" t="s">
        <v>1429</v>
      </c>
      <c r="P84" s="285" t="s">
        <v>1430</v>
      </c>
      <c r="Q84" s="285" t="s">
        <v>1431</v>
      </c>
      <c r="R84" s="285" t="s">
        <v>646</v>
      </c>
      <c r="S84" s="285" t="s">
        <v>646</v>
      </c>
      <c r="T84" s="285" t="s">
        <v>646</v>
      </c>
      <c r="U84" s="285" t="s">
        <v>201</v>
      </c>
      <c r="V84" s="285" t="s">
        <v>758</v>
      </c>
      <c r="W84" s="285" t="s">
        <v>758</v>
      </c>
      <c r="X84" s="285" t="s">
        <v>758</v>
      </c>
      <c r="Y84" s="285" t="s">
        <v>1390</v>
      </c>
      <c r="Z84" s="285" t="s">
        <v>1432</v>
      </c>
      <c r="AA84" s="285" t="s">
        <v>201</v>
      </c>
      <c r="AB84" s="284" t="str">
        <f>VLOOKUP(B84,[3]Sheet1!$A$4:$B$268,2,FALSE)</f>
        <v>DC25</v>
      </c>
    </row>
    <row r="85" spans="1:28" ht="14" x14ac:dyDescent="0.15">
      <c r="A85" s="285" t="s">
        <v>213</v>
      </c>
      <c r="B85" s="285" t="s">
        <v>214</v>
      </c>
      <c r="C85" s="285" t="s">
        <v>15</v>
      </c>
      <c r="D85" s="285" t="s">
        <v>24</v>
      </c>
      <c r="E85" s="285" t="s">
        <v>1380</v>
      </c>
      <c r="F85" s="285" t="s">
        <v>214</v>
      </c>
      <c r="G85" s="285" t="s">
        <v>1433</v>
      </c>
      <c r="H85" s="285" t="s">
        <v>1434</v>
      </c>
      <c r="I85" s="285" t="s">
        <v>1435</v>
      </c>
      <c r="J85" s="285" t="s">
        <v>646</v>
      </c>
      <c r="K85" s="285" t="s">
        <v>1436</v>
      </c>
      <c r="L85" s="285" t="s">
        <v>1437</v>
      </c>
      <c r="M85" s="285" t="s">
        <v>212</v>
      </c>
      <c r="N85" s="285" t="s">
        <v>1435</v>
      </c>
      <c r="O85" s="285" t="s">
        <v>1438</v>
      </c>
      <c r="P85" s="285" t="s">
        <v>1439</v>
      </c>
      <c r="Q85" s="285" t="s">
        <v>1440</v>
      </c>
      <c r="R85" s="285" t="s">
        <v>646</v>
      </c>
      <c r="S85" s="285" t="s">
        <v>646</v>
      </c>
      <c r="T85" s="285" t="s">
        <v>646</v>
      </c>
      <c r="U85" s="285" t="s">
        <v>213</v>
      </c>
      <c r="V85" s="285" t="s">
        <v>700</v>
      </c>
      <c r="W85" s="285" t="s">
        <v>700</v>
      </c>
      <c r="X85" s="285" t="s">
        <v>700</v>
      </c>
      <c r="Y85" s="285" t="s">
        <v>1390</v>
      </c>
      <c r="Z85" s="285" t="s">
        <v>1441</v>
      </c>
      <c r="AA85" s="285" t="s">
        <v>213</v>
      </c>
      <c r="AB85" s="284" t="str">
        <f>VLOOKUP(B85,[3]Sheet1!$A$4:$B$268,2,FALSE)</f>
        <v>DC26</v>
      </c>
    </row>
    <row r="86" spans="1:28" ht="14" x14ac:dyDescent="0.15">
      <c r="A86" s="285" t="s">
        <v>223</v>
      </c>
      <c r="B86" s="285" t="s">
        <v>224</v>
      </c>
      <c r="C86" s="285" t="s">
        <v>15</v>
      </c>
      <c r="D86" s="285" t="s">
        <v>24</v>
      </c>
      <c r="E86" s="285" t="s">
        <v>1380</v>
      </c>
      <c r="F86" s="285" t="s">
        <v>224</v>
      </c>
      <c r="G86" s="285" t="s">
        <v>1442</v>
      </c>
      <c r="H86" s="285" t="s">
        <v>1443</v>
      </c>
      <c r="I86" s="285" t="s">
        <v>1444</v>
      </c>
      <c r="J86" s="285" t="s">
        <v>646</v>
      </c>
      <c r="K86" s="285" t="s">
        <v>1445</v>
      </c>
      <c r="L86" s="285" t="s">
        <v>1446</v>
      </c>
      <c r="M86" s="285" t="s">
        <v>1447</v>
      </c>
      <c r="N86" s="285" t="s">
        <v>1444</v>
      </c>
      <c r="O86" s="285" t="s">
        <v>1448</v>
      </c>
      <c r="P86" s="285" t="s">
        <v>1449</v>
      </c>
      <c r="Q86" s="285" t="s">
        <v>1450</v>
      </c>
      <c r="R86" s="285" t="s">
        <v>646</v>
      </c>
      <c r="S86" s="285" t="s">
        <v>646</v>
      </c>
      <c r="T86" s="285" t="s">
        <v>646</v>
      </c>
      <c r="U86" s="285" t="s">
        <v>223</v>
      </c>
      <c r="V86" s="285" t="s">
        <v>700</v>
      </c>
      <c r="W86" s="285" t="s">
        <v>700</v>
      </c>
      <c r="X86" s="285" t="s">
        <v>700</v>
      </c>
      <c r="Y86" s="285" t="s">
        <v>1390</v>
      </c>
      <c r="Z86" s="285" t="s">
        <v>1451</v>
      </c>
      <c r="AA86" s="285" t="s">
        <v>223</v>
      </c>
      <c r="AB86" s="284" t="str">
        <f>VLOOKUP(B86,[3]Sheet1!$A$4:$B$268,2,FALSE)</f>
        <v>DC27</v>
      </c>
    </row>
    <row r="87" spans="1:28" ht="14" x14ac:dyDescent="0.15">
      <c r="A87" s="285" t="s">
        <v>235</v>
      </c>
      <c r="B87" s="285" t="s">
        <v>236</v>
      </c>
      <c r="C87" s="285" t="s">
        <v>4</v>
      </c>
      <c r="D87" s="285" t="s">
        <v>24</v>
      </c>
      <c r="E87" s="285" t="s">
        <v>1380</v>
      </c>
      <c r="F87" s="285" t="s">
        <v>236</v>
      </c>
      <c r="G87" s="285" t="s">
        <v>1452</v>
      </c>
      <c r="H87" s="285" t="s">
        <v>1453</v>
      </c>
      <c r="I87" s="285" t="s">
        <v>1454</v>
      </c>
      <c r="J87" s="285" t="s">
        <v>646</v>
      </c>
      <c r="K87" s="285" t="s">
        <v>1455</v>
      </c>
      <c r="L87" s="285" t="s">
        <v>1456</v>
      </c>
      <c r="M87" s="285" t="s">
        <v>1457</v>
      </c>
      <c r="N87" s="285" t="s">
        <v>1454</v>
      </c>
      <c r="O87" s="285" t="s">
        <v>1458</v>
      </c>
      <c r="P87" s="285" t="s">
        <v>1459</v>
      </c>
      <c r="Q87" s="285" t="s">
        <v>1460</v>
      </c>
      <c r="R87" s="285" t="s">
        <v>646</v>
      </c>
      <c r="S87" s="285" t="s">
        <v>646</v>
      </c>
      <c r="T87" s="285" t="s">
        <v>646</v>
      </c>
      <c r="U87" s="285" t="s">
        <v>235</v>
      </c>
      <c r="V87" s="285" t="s">
        <v>687</v>
      </c>
      <c r="W87" s="285" t="s">
        <v>687</v>
      </c>
      <c r="X87" s="285" t="s">
        <v>687</v>
      </c>
      <c r="Y87" s="285" t="s">
        <v>1390</v>
      </c>
      <c r="Z87" s="285" t="s">
        <v>1461</v>
      </c>
      <c r="AA87" s="285" t="s">
        <v>235</v>
      </c>
      <c r="AB87" s="284" t="str">
        <f>VLOOKUP(B87,[3]Sheet1!$A$4:$B$268,2,FALSE)</f>
        <v>DC28</v>
      </c>
    </row>
    <row r="88" spans="1:28" ht="14" x14ac:dyDescent="0.15">
      <c r="A88" s="285" t="s">
        <v>245</v>
      </c>
      <c r="B88" s="285" t="s">
        <v>246</v>
      </c>
      <c r="C88" s="285" t="s">
        <v>10</v>
      </c>
      <c r="D88" s="285" t="s">
        <v>24</v>
      </c>
      <c r="E88" s="285" t="s">
        <v>1380</v>
      </c>
      <c r="F88" s="285" t="s">
        <v>246</v>
      </c>
      <c r="G88" s="285" t="s">
        <v>1462</v>
      </c>
      <c r="H88" s="285" t="s">
        <v>240</v>
      </c>
      <c r="I88" s="285" t="s">
        <v>1463</v>
      </c>
      <c r="J88" s="285" t="s">
        <v>646</v>
      </c>
      <c r="K88" s="285" t="s">
        <v>1464</v>
      </c>
      <c r="L88" s="285" t="s">
        <v>1465</v>
      </c>
      <c r="M88" s="285" t="s">
        <v>240</v>
      </c>
      <c r="N88" s="285" t="s">
        <v>1463</v>
      </c>
      <c r="O88" s="285" t="s">
        <v>1466</v>
      </c>
      <c r="P88" s="285" t="s">
        <v>1467</v>
      </c>
      <c r="Q88" s="285" t="s">
        <v>1468</v>
      </c>
      <c r="R88" s="285" t="s">
        <v>646</v>
      </c>
      <c r="S88" s="285" t="s">
        <v>646</v>
      </c>
      <c r="T88" s="285" t="s">
        <v>646</v>
      </c>
      <c r="U88" s="285" t="s">
        <v>245</v>
      </c>
      <c r="V88" s="285" t="s">
        <v>758</v>
      </c>
      <c r="W88" s="285" t="s">
        <v>758</v>
      </c>
      <c r="X88" s="285" t="s">
        <v>758</v>
      </c>
      <c r="Y88" s="285" t="s">
        <v>1390</v>
      </c>
      <c r="Z88" s="285" t="s">
        <v>1469</v>
      </c>
      <c r="AA88" s="285" t="s">
        <v>245</v>
      </c>
      <c r="AB88" s="284" t="str">
        <f>VLOOKUP(B88,[3]Sheet1!$A$4:$B$268,2,FALSE)</f>
        <v>DC29</v>
      </c>
    </row>
    <row r="89" spans="1:28" ht="14" x14ac:dyDescent="0.15">
      <c r="A89" s="285" t="s">
        <v>255</v>
      </c>
      <c r="B89" s="285" t="s">
        <v>256</v>
      </c>
      <c r="C89" s="285" t="s">
        <v>10</v>
      </c>
      <c r="D89" s="285" t="s">
        <v>24</v>
      </c>
      <c r="E89" s="285" t="s">
        <v>1380</v>
      </c>
      <c r="F89" s="285" t="s">
        <v>256</v>
      </c>
      <c r="G89" s="285" t="s">
        <v>1470</v>
      </c>
      <c r="H89" s="285" t="s">
        <v>1471</v>
      </c>
      <c r="I89" s="285" t="s">
        <v>1472</v>
      </c>
      <c r="J89" s="285" t="s">
        <v>646</v>
      </c>
      <c r="K89" s="285" t="s">
        <v>1473</v>
      </c>
      <c r="L89" s="285" t="s">
        <v>1474</v>
      </c>
      <c r="M89" s="285" t="s">
        <v>1471</v>
      </c>
      <c r="N89" s="285" t="s">
        <v>1472</v>
      </c>
      <c r="O89" s="285" t="s">
        <v>1475</v>
      </c>
      <c r="P89" s="285" t="s">
        <v>1476</v>
      </c>
      <c r="Q89" s="285" t="s">
        <v>1477</v>
      </c>
      <c r="R89" s="285" t="s">
        <v>646</v>
      </c>
      <c r="S89" s="285" t="s">
        <v>646</v>
      </c>
      <c r="T89" s="285" t="s">
        <v>646</v>
      </c>
      <c r="U89" s="285" t="s">
        <v>255</v>
      </c>
      <c r="V89" s="285" t="s">
        <v>758</v>
      </c>
      <c r="W89" s="285" t="s">
        <v>758</v>
      </c>
      <c r="X89" s="285" t="s">
        <v>758</v>
      </c>
      <c r="Y89" s="285" t="s">
        <v>1390</v>
      </c>
      <c r="Z89" s="285" t="s">
        <v>1478</v>
      </c>
      <c r="AA89" s="285" t="s">
        <v>255</v>
      </c>
      <c r="AB89" s="284" t="str">
        <f>VLOOKUP(B89,[3]Sheet1!$A$4:$B$268,2,FALSE)</f>
        <v>DC43</v>
      </c>
    </row>
    <row r="90" spans="1:28" ht="14" x14ac:dyDescent="0.15">
      <c r="A90" s="285" t="s">
        <v>149</v>
      </c>
      <c r="B90" s="285" t="s">
        <v>150</v>
      </c>
      <c r="C90" s="285" t="s">
        <v>4</v>
      </c>
      <c r="D90" s="285" t="s">
        <v>1</v>
      </c>
      <c r="E90" s="285" t="s">
        <v>1380</v>
      </c>
      <c r="F90" s="285" t="s">
        <v>646</v>
      </c>
      <c r="G90" s="285" t="s">
        <v>1479</v>
      </c>
      <c r="H90" s="285" t="s">
        <v>1480</v>
      </c>
      <c r="I90" s="285" t="s">
        <v>1481</v>
      </c>
      <c r="J90" s="285" t="s">
        <v>646</v>
      </c>
      <c r="K90" s="285" t="s">
        <v>773</v>
      </c>
      <c r="L90" s="285" t="s">
        <v>1482</v>
      </c>
      <c r="M90" s="285" t="s">
        <v>1483</v>
      </c>
      <c r="N90" s="285" t="s">
        <v>1484</v>
      </c>
      <c r="O90" s="285" t="s">
        <v>1485</v>
      </c>
      <c r="P90" s="285" t="s">
        <v>1486</v>
      </c>
      <c r="Q90" s="285" t="s">
        <v>1487</v>
      </c>
      <c r="R90" s="285" t="s">
        <v>646</v>
      </c>
      <c r="S90" s="285" t="s">
        <v>646</v>
      </c>
      <c r="T90" s="285" t="s">
        <v>646</v>
      </c>
      <c r="U90" s="285" t="s">
        <v>1488</v>
      </c>
      <c r="V90" s="285" t="s">
        <v>687</v>
      </c>
      <c r="W90" s="285" t="s">
        <v>687</v>
      </c>
      <c r="X90" s="285" t="s">
        <v>687</v>
      </c>
      <c r="Y90" s="285" t="s">
        <v>1390</v>
      </c>
      <c r="Z90" s="285" t="s">
        <v>1489</v>
      </c>
      <c r="AA90" s="285" t="s">
        <v>1490</v>
      </c>
      <c r="AB90" s="284" t="str">
        <f>VLOOKUP(B90,[3]Sheet1!$A$4:$B$268,2,FALSE)</f>
        <v>ETH</v>
      </c>
    </row>
    <row r="91" spans="1:28" ht="14" x14ac:dyDescent="0.15">
      <c r="A91" s="285" t="s">
        <v>151</v>
      </c>
      <c r="B91" s="285" t="s">
        <v>152</v>
      </c>
      <c r="C91" s="285" t="s">
        <v>15</v>
      </c>
      <c r="D91" s="285" t="s">
        <v>7</v>
      </c>
      <c r="E91" s="285" t="s">
        <v>1380</v>
      </c>
      <c r="F91" s="285" t="s">
        <v>160</v>
      </c>
      <c r="G91" s="285" t="s">
        <v>1491</v>
      </c>
      <c r="H91" s="285" t="s">
        <v>1492</v>
      </c>
      <c r="I91" s="285" t="s">
        <v>1493</v>
      </c>
      <c r="J91" s="285" t="s">
        <v>646</v>
      </c>
      <c r="K91" s="285" t="s">
        <v>1494</v>
      </c>
      <c r="L91" s="285" t="s">
        <v>1495</v>
      </c>
      <c r="M91" s="285" t="s">
        <v>1493</v>
      </c>
      <c r="N91" s="285" t="s">
        <v>646</v>
      </c>
      <c r="O91" s="285" t="s">
        <v>1496</v>
      </c>
      <c r="P91" s="285" t="s">
        <v>1497</v>
      </c>
      <c r="Q91" s="285" t="s">
        <v>1498</v>
      </c>
      <c r="R91" s="285" t="s">
        <v>646</v>
      </c>
      <c r="S91" s="285" t="s">
        <v>646</v>
      </c>
      <c r="T91" s="285" t="s">
        <v>646</v>
      </c>
      <c r="U91" s="285" t="s">
        <v>159</v>
      </c>
      <c r="V91" s="285" t="s">
        <v>700</v>
      </c>
      <c r="W91" s="285" t="s">
        <v>700</v>
      </c>
      <c r="X91" s="285" t="s">
        <v>700</v>
      </c>
      <c r="Y91" s="285" t="s">
        <v>1390</v>
      </c>
      <c r="Z91" s="285" t="s">
        <v>1499</v>
      </c>
      <c r="AA91" s="285" t="s">
        <v>1500</v>
      </c>
      <c r="AB91" s="284" t="str">
        <f>VLOOKUP(B91,[3]Sheet1!$A$4:$B$268,2,FALSE)</f>
        <v>KZN212</v>
      </c>
    </row>
    <row r="92" spans="1:28" ht="14" x14ac:dyDescent="0.15">
      <c r="A92" s="285" t="s">
        <v>153</v>
      </c>
      <c r="B92" s="285" t="s">
        <v>154</v>
      </c>
      <c r="C92" s="285" t="s">
        <v>10</v>
      </c>
      <c r="D92" s="285" t="s">
        <v>7</v>
      </c>
      <c r="E92" s="285" t="s">
        <v>1380</v>
      </c>
      <c r="F92" s="285" t="s">
        <v>160</v>
      </c>
      <c r="G92" s="285" t="s">
        <v>1501</v>
      </c>
      <c r="H92" s="285" t="s">
        <v>1502</v>
      </c>
      <c r="I92" s="285" t="s">
        <v>1503</v>
      </c>
      <c r="J92" s="285" t="s">
        <v>646</v>
      </c>
      <c r="K92" s="285" t="s">
        <v>1504</v>
      </c>
      <c r="L92" s="285" t="s">
        <v>1505</v>
      </c>
      <c r="M92" s="285" t="s">
        <v>1506</v>
      </c>
      <c r="N92" s="285" t="s">
        <v>1507</v>
      </c>
      <c r="O92" s="285" t="s">
        <v>1508</v>
      </c>
      <c r="P92" s="285" t="s">
        <v>1509</v>
      </c>
      <c r="Q92" s="285" t="s">
        <v>1510</v>
      </c>
      <c r="R92" s="285" t="s">
        <v>646</v>
      </c>
      <c r="S92" s="285" t="s">
        <v>646</v>
      </c>
      <c r="T92" s="285" t="s">
        <v>646</v>
      </c>
      <c r="U92" s="285" t="s">
        <v>159</v>
      </c>
      <c r="V92" s="285" t="s">
        <v>758</v>
      </c>
      <c r="W92" s="285" t="s">
        <v>758</v>
      </c>
      <c r="X92" s="285" t="s">
        <v>758</v>
      </c>
      <c r="Y92" s="285" t="s">
        <v>1390</v>
      </c>
      <c r="Z92" s="285" t="s">
        <v>1511</v>
      </c>
      <c r="AA92" s="285" t="s">
        <v>1512</v>
      </c>
      <c r="AB92" s="284" t="str">
        <f>VLOOKUP(B92,[3]Sheet1!$A$4:$B$268,2,FALSE)</f>
        <v>KZN213</v>
      </c>
    </row>
    <row r="93" spans="1:28" ht="14" x14ac:dyDescent="0.15">
      <c r="A93" s="285" t="s">
        <v>155</v>
      </c>
      <c r="B93" s="285" t="s">
        <v>156</v>
      </c>
      <c r="C93" s="285" t="s">
        <v>10</v>
      </c>
      <c r="D93" s="285" t="s">
        <v>7</v>
      </c>
      <c r="E93" s="285" t="s">
        <v>1380</v>
      </c>
      <c r="F93" s="285" t="s">
        <v>160</v>
      </c>
      <c r="G93" s="285" t="s">
        <v>1513</v>
      </c>
      <c r="H93" s="285" t="s">
        <v>1514</v>
      </c>
      <c r="I93" s="285" t="s">
        <v>1515</v>
      </c>
      <c r="J93" s="285" t="s">
        <v>646</v>
      </c>
      <c r="K93" s="285" t="s">
        <v>1025</v>
      </c>
      <c r="L93" s="285" t="s">
        <v>1516</v>
      </c>
      <c r="M93" s="285" t="s">
        <v>1517</v>
      </c>
      <c r="N93" s="285" t="s">
        <v>1515</v>
      </c>
      <c r="O93" s="285" t="s">
        <v>1518</v>
      </c>
      <c r="P93" s="285" t="s">
        <v>1519</v>
      </c>
      <c r="Q93" s="285" t="s">
        <v>1520</v>
      </c>
      <c r="R93" s="285" t="s">
        <v>646</v>
      </c>
      <c r="S93" s="285" t="s">
        <v>646</v>
      </c>
      <c r="T93" s="285" t="s">
        <v>646</v>
      </c>
      <c r="U93" s="285" t="s">
        <v>159</v>
      </c>
      <c r="V93" s="285" t="s">
        <v>758</v>
      </c>
      <c r="W93" s="285" t="s">
        <v>758</v>
      </c>
      <c r="X93" s="285" t="s">
        <v>758</v>
      </c>
      <c r="Y93" s="285" t="s">
        <v>1390</v>
      </c>
      <c r="Z93" s="285" t="s">
        <v>1521</v>
      </c>
      <c r="AA93" s="285" t="s">
        <v>1522</v>
      </c>
      <c r="AB93" s="284" t="str">
        <f>VLOOKUP(B93,[3]Sheet1!$A$4:$B$268,2,FALSE)</f>
        <v>KZN214</v>
      </c>
    </row>
    <row r="94" spans="1:28" ht="14" x14ac:dyDescent="0.15">
      <c r="A94" s="285" t="s">
        <v>157</v>
      </c>
      <c r="B94" s="285" t="s">
        <v>158</v>
      </c>
      <c r="C94" s="285" t="s">
        <v>4</v>
      </c>
      <c r="D94" s="285" t="s">
        <v>7</v>
      </c>
      <c r="E94" s="285" t="s">
        <v>1380</v>
      </c>
      <c r="F94" s="285" t="s">
        <v>160</v>
      </c>
      <c r="G94" s="285" t="s">
        <v>1523</v>
      </c>
      <c r="H94" s="285" t="s">
        <v>1382</v>
      </c>
      <c r="I94" s="285" t="s">
        <v>1383</v>
      </c>
      <c r="J94" s="285" t="s">
        <v>646</v>
      </c>
      <c r="K94" s="285" t="s">
        <v>784</v>
      </c>
      <c r="L94" s="285" t="s">
        <v>1524</v>
      </c>
      <c r="M94" s="285" t="s">
        <v>1386</v>
      </c>
      <c r="N94" s="285" t="s">
        <v>1383</v>
      </c>
      <c r="O94" s="285" t="s">
        <v>1525</v>
      </c>
      <c r="P94" s="285" t="s">
        <v>1526</v>
      </c>
      <c r="Q94" s="285" t="s">
        <v>1527</v>
      </c>
      <c r="R94" s="285" t="s">
        <v>646</v>
      </c>
      <c r="S94" s="285" t="s">
        <v>646</v>
      </c>
      <c r="T94" s="285" t="s">
        <v>646</v>
      </c>
      <c r="U94" s="285" t="s">
        <v>159</v>
      </c>
      <c r="V94" s="285" t="s">
        <v>687</v>
      </c>
      <c r="W94" s="285" t="s">
        <v>687</v>
      </c>
      <c r="X94" s="285" t="s">
        <v>687</v>
      </c>
      <c r="Y94" s="285" t="s">
        <v>1390</v>
      </c>
      <c r="Z94" s="285" t="s">
        <v>1528</v>
      </c>
      <c r="AA94" s="285" t="s">
        <v>1529</v>
      </c>
      <c r="AB94" s="284" t="str">
        <f>VLOOKUP(B94,[3]Sheet1!$A$4:$B$268,2,FALSE)</f>
        <v>KZN216</v>
      </c>
    </row>
    <row r="95" spans="1:28" ht="14" x14ac:dyDescent="0.15">
      <c r="A95" s="285" t="s">
        <v>161</v>
      </c>
      <c r="B95" s="285" t="s">
        <v>162</v>
      </c>
      <c r="C95" s="285" t="s">
        <v>10</v>
      </c>
      <c r="D95" s="285" t="s">
        <v>7</v>
      </c>
      <c r="E95" s="285" t="s">
        <v>1380</v>
      </c>
      <c r="F95" s="285" t="s">
        <v>176</v>
      </c>
      <c r="G95" s="285" t="s">
        <v>1530</v>
      </c>
      <c r="H95" s="285" t="s">
        <v>1531</v>
      </c>
      <c r="I95" s="285" t="s">
        <v>1532</v>
      </c>
      <c r="J95" s="285" t="s">
        <v>646</v>
      </c>
      <c r="K95" s="285" t="s">
        <v>1533</v>
      </c>
      <c r="L95" s="285" t="s">
        <v>1534</v>
      </c>
      <c r="M95" s="285" t="s">
        <v>1535</v>
      </c>
      <c r="N95" s="285" t="s">
        <v>1536</v>
      </c>
      <c r="O95" s="285" t="s">
        <v>1537</v>
      </c>
      <c r="P95" s="285" t="s">
        <v>1538</v>
      </c>
      <c r="Q95" s="285" t="s">
        <v>1539</v>
      </c>
      <c r="R95" s="285" t="s">
        <v>646</v>
      </c>
      <c r="S95" s="285" t="s">
        <v>646</v>
      </c>
      <c r="T95" s="285" t="s">
        <v>646</v>
      </c>
      <c r="U95" s="285" t="s">
        <v>175</v>
      </c>
      <c r="V95" s="285" t="s">
        <v>758</v>
      </c>
      <c r="W95" s="285" t="s">
        <v>758</v>
      </c>
      <c r="X95" s="285" t="s">
        <v>758</v>
      </c>
      <c r="Y95" s="285" t="s">
        <v>1390</v>
      </c>
      <c r="Z95" s="285" t="s">
        <v>1540</v>
      </c>
      <c r="AA95" s="285" t="s">
        <v>1541</v>
      </c>
      <c r="AB95" s="284" t="str">
        <f>VLOOKUP(B95,[3]Sheet1!$A$4:$B$268,2,FALSE)</f>
        <v>KZN221</v>
      </c>
    </row>
    <row r="96" spans="1:28" ht="14" x14ac:dyDescent="0.15">
      <c r="A96" s="285" t="s">
        <v>163</v>
      </c>
      <c r="B96" s="285" t="s">
        <v>164</v>
      </c>
      <c r="C96" s="285" t="s">
        <v>15</v>
      </c>
      <c r="D96" s="285" t="s">
        <v>7</v>
      </c>
      <c r="E96" s="285" t="s">
        <v>1380</v>
      </c>
      <c r="F96" s="285" t="s">
        <v>176</v>
      </c>
      <c r="G96" s="285" t="s">
        <v>1523</v>
      </c>
      <c r="H96" s="285" t="s">
        <v>1542</v>
      </c>
      <c r="I96" s="285" t="s">
        <v>1543</v>
      </c>
      <c r="J96" s="285" t="s">
        <v>646</v>
      </c>
      <c r="K96" s="285" t="s">
        <v>1036</v>
      </c>
      <c r="L96" s="285" t="s">
        <v>1544</v>
      </c>
      <c r="M96" s="285" t="s">
        <v>1545</v>
      </c>
      <c r="N96" s="285" t="s">
        <v>1543</v>
      </c>
      <c r="O96" s="285" t="s">
        <v>1546</v>
      </c>
      <c r="P96" s="285" t="s">
        <v>1547</v>
      </c>
      <c r="Q96" s="285" t="s">
        <v>1548</v>
      </c>
      <c r="R96" s="285" t="s">
        <v>646</v>
      </c>
      <c r="S96" s="285" t="s">
        <v>646</v>
      </c>
      <c r="T96" s="285" t="s">
        <v>646</v>
      </c>
      <c r="U96" s="285" t="s">
        <v>175</v>
      </c>
      <c r="V96" s="285" t="s">
        <v>700</v>
      </c>
      <c r="W96" s="285" t="s">
        <v>700</v>
      </c>
      <c r="X96" s="285" t="s">
        <v>700</v>
      </c>
      <c r="Y96" s="285" t="s">
        <v>1390</v>
      </c>
      <c r="Z96" s="285" t="s">
        <v>1549</v>
      </c>
      <c r="AA96" s="285" t="s">
        <v>1550</v>
      </c>
      <c r="AB96" s="284" t="str">
        <f>VLOOKUP(B96,[3]Sheet1!$A$4:$B$268,2,FALSE)</f>
        <v>KZN222</v>
      </c>
    </row>
    <row r="97" spans="1:28" ht="14" x14ac:dyDescent="0.15">
      <c r="A97" s="285" t="s">
        <v>165</v>
      </c>
      <c r="B97" s="285" t="s">
        <v>166</v>
      </c>
      <c r="C97" s="285" t="s">
        <v>10</v>
      </c>
      <c r="D97" s="285" t="s">
        <v>7</v>
      </c>
      <c r="E97" s="285" t="s">
        <v>1380</v>
      </c>
      <c r="F97" s="285" t="s">
        <v>176</v>
      </c>
      <c r="G97" s="285" t="s">
        <v>791</v>
      </c>
      <c r="H97" s="285" t="s">
        <v>1551</v>
      </c>
      <c r="I97" s="285" t="s">
        <v>1552</v>
      </c>
      <c r="J97" s="285" t="s">
        <v>646</v>
      </c>
      <c r="K97" s="285" t="s">
        <v>1553</v>
      </c>
      <c r="L97" s="285" t="s">
        <v>1554</v>
      </c>
      <c r="M97" s="285" t="s">
        <v>1555</v>
      </c>
      <c r="N97" s="285" t="s">
        <v>1552</v>
      </c>
      <c r="O97" s="285" t="s">
        <v>1556</v>
      </c>
      <c r="P97" s="285" t="s">
        <v>1557</v>
      </c>
      <c r="Q97" s="285" t="s">
        <v>1558</v>
      </c>
      <c r="R97" s="285" t="s">
        <v>646</v>
      </c>
      <c r="S97" s="285" t="s">
        <v>646</v>
      </c>
      <c r="T97" s="285" t="s">
        <v>646</v>
      </c>
      <c r="U97" s="285" t="s">
        <v>175</v>
      </c>
      <c r="V97" s="285" t="s">
        <v>758</v>
      </c>
      <c r="W97" s="285" t="s">
        <v>758</v>
      </c>
      <c r="X97" s="285" t="s">
        <v>758</v>
      </c>
      <c r="Y97" s="285" t="s">
        <v>1390</v>
      </c>
      <c r="Z97" s="285" t="s">
        <v>1559</v>
      </c>
      <c r="AA97" s="285" t="s">
        <v>1560</v>
      </c>
      <c r="AB97" s="284" t="str">
        <f>VLOOKUP(B97,[3]Sheet1!$A$4:$B$268,2,FALSE)</f>
        <v>KZN223</v>
      </c>
    </row>
    <row r="98" spans="1:28" ht="14" x14ac:dyDescent="0.15">
      <c r="A98" s="285" t="s">
        <v>167</v>
      </c>
      <c r="B98" s="285" t="s">
        <v>168</v>
      </c>
      <c r="C98" s="285" t="s">
        <v>10</v>
      </c>
      <c r="D98" s="285" t="s">
        <v>7</v>
      </c>
      <c r="E98" s="285" t="s">
        <v>1380</v>
      </c>
      <c r="F98" s="285" t="s">
        <v>176</v>
      </c>
      <c r="G98" s="285" t="s">
        <v>1561</v>
      </c>
      <c r="H98" s="285" t="s">
        <v>1562</v>
      </c>
      <c r="I98" s="285" t="s">
        <v>1563</v>
      </c>
      <c r="J98" s="285" t="s">
        <v>646</v>
      </c>
      <c r="K98" s="285" t="s">
        <v>1564</v>
      </c>
      <c r="L98" s="285" t="s">
        <v>1565</v>
      </c>
      <c r="M98" s="285" t="s">
        <v>168</v>
      </c>
      <c r="N98" s="285" t="s">
        <v>1563</v>
      </c>
      <c r="O98" s="285" t="s">
        <v>1566</v>
      </c>
      <c r="P98" s="285" t="s">
        <v>1567</v>
      </c>
      <c r="Q98" s="285" t="s">
        <v>1568</v>
      </c>
      <c r="R98" s="285" t="s">
        <v>646</v>
      </c>
      <c r="S98" s="285" t="s">
        <v>646</v>
      </c>
      <c r="T98" s="285" t="s">
        <v>646</v>
      </c>
      <c r="U98" s="285" t="s">
        <v>175</v>
      </c>
      <c r="V98" s="285" t="s">
        <v>758</v>
      </c>
      <c r="W98" s="285" t="s">
        <v>758</v>
      </c>
      <c r="X98" s="285" t="s">
        <v>758</v>
      </c>
      <c r="Y98" s="285" t="s">
        <v>1390</v>
      </c>
      <c r="Z98" s="285" t="s">
        <v>1569</v>
      </c>
      <c r="AA98" s="285" t="s">
        <v>1570</v>
      </c>
      <c r="AB98" s="284" t="str">
        <f>VLOOKUP(B98,[3]Sheet1!$A$4:$B$268,2,FALSE)</f>
        <v>KZN224</v>
      </c>
    </row>
    <row r="99" spans="1:28" ht="14" x14ac:dyDescent="0.15">
      <c r="A99" s="285" t="s">
        <v>169</v>
      </c>
      <c r="B99" s="285" t="s">
        <v>170</v>
      </c>
      <c r="C99" s="285" t="s">
        <v>4</v>
      </c>
      <c r="D99" s="285" t="s">
        <v>7</v>
      </c>
      <c r="E99" s="285" t="s">
        <v>1380</v>
      </c>
      <c r="F99" s="285" t="s">
        <v>176</v>
      </c>
      <c r="G99" s="285" t="s">
        <v>1571</v>
      </c>
      <c r="H99" s="285" t="s">
        <v>1393</v>
      </c>
      <c r="I99" s="285" t="s">
        <v>1394</v>
      </c>
      <c r="J99" s="285" t="s">
        <v>646</v>
      </c>
      <c r="K99" s="285" t="s">
        <v>773</v>
      </c>
      <c r="L99" s="285" t="s">
        <v>1572</v>
      </c>
      <c r="M99" s="285" t="s">
        <v>1397</v>
      </c>
      <c r="N99" s="285" t="s">
        <v>1398</v>
      </c>
      <c r="O99" s="285" t="s">
        <v>1573</v>
      </c>
      <c r="P99" s="285" t="s">
        <v>1574</v>
      </c>
      <c r="Q99" s="285" t="s">
        <v>1575</v>
      </c>
      <c r="R99" s="285" t="s">
        <v>646</v>
      </c>
      <c r="S99" s="285" t="s">
        <v>646</v>
      </c>
      <c r="T99" s="285" t="s">
        <v>646</v>
      </c>
      <c r="U99" s="285" t="s">
        <v>175</v>
      </c>
      <c r="V99" s="285" t="s">
        <v>687</v>
      </c>
      <c r="W99" s="285" t="s">
        <v>687</v>
      </c>
      <c r="X99" s="285" t="s">
        <v>687</v>
      </c>
      <c r="Y99" s="285" t="s">
        <v>1390</v>
      </c>
      <c r="Z99" s="285" t="s">
        <v>1576</v>
      </c>
      <c r="AA99" s="285" t="s">
        <v>1577</v>
      </c>
      <c r="AB99" s="284" t="str">
        <f>VLOOKUP(B99,[3]Sheet1!$A$4:$B$268,2,FALSE)</f>
        <v>KZN225</v>
      </c>
    </row>
    <row r="100" spans="1:28" ht="14" x14ac:dyDescent="0.15">
      <c r="A100" s="285" t="s">
        <v>171</v>
      </c>
      <c r="B100" s="285" t="s">
        <v>172</v>
      </c>
      <c r="C100" s="285" t="s">
        <v>15</v>
      </c>
      <c r="D100" s="285" t="s">
        <v>7</v>
      </c>
      <c r="E100" s="285" t="s">
        <v>1380</v>
      </c>
      <c r="F100" s="285" t="s">
        <v>176</v>
      </c>
      <c r="G100" s="285" t="s">
        <v>1578</v>
      </c>
      <c r="H100" s="285" t="s">
        <v>1579</v>
      </c>
      <c r="I100" s="285" t="s">
        <v>1580</v>
      </c>
      <c r="J100" s="285" t="s">
        <v>646</v>
      </c>
      <c r="K100" s="285" t="s">
        <v>1581</v>
      </c>
      <c r="L100" s="285" t="s">
        <v>1582</v>
      </c>
      <c r="M100" s="285" t="s">
        <v>1583</v>
      </c>
      <c r="N100" s="285" t="s">
        <v>1580</v>
      </c>
      <c r="O100" s="285" t="s">
        <v>1584</v>
      </c>
      <c r="P100" s="285" t="s">
        <v>1585</v>
      </c>
      <c r="Q100" s="285" t="s">
        <v>1586</v>
      </c>
      <c r="R100" s="285" t="s">
        <v>646</v>
      </c>
      <c r="S100" s="285" t="s">
        <v>646</v>
      </c>
      <c r="T100" s="285" t="s">
        <v>646</v>
      </c>
      <c r="U100" s="285" t="s">
        <v>175</v>
      </c>
      <c r="V100" s="285" t="s">
        <v>700</v>
      </c>
      <c r="W100" s="285" t="s">
        <v>700</v>
      </c>
      <c r="X100" s="285" t="s">
        <v>700</v>
      </c>
      <c r="Y100" s="285" t="s">
        <v>1390</v>
      </c>
      <c r="Z100" s="285" t="s">
        <v>1587</v>
      </c>
      <c r="AA100" s="285" t="s">
        <v>1588</v>
      </c>
      <c r="AB100" s="284" t="str">
        <f>VLOOKUP(B100,[3]Sheet1!$A$4:$B$268,2,FALSE)</f>
        <v>KZN226</v>
      </c>
    </row>
    <row r="101" spans="1:28" ht="14" x14ac:dyDescent="0.15">
      <c r="A101" s="285" t="s">
        <v>173</v>
      </c>
      <c r="B101" s="285" t="s">
        <v>174</v>
      </c>
      <c r="C101" s="285" t="s">
        <v>10</v>
      </c>
      <c r="D101" s="285" t="s">
        <v>7</v>
      </c>
      <c r="E101" s="285" t="s">
        <v>1380</v>
      </c>
      <c r="F101" s="285" t="s">
        <v>176</v>
      </c>
      <c r="G101" s="285" t="s">
        <v>1589</v>
      </c>
      <c r="H101" s="285" t="s">
        <v>1590</v>
      </c>
      <c r="I101" s="285" t="s">
        <v>1591</v>
      </c>
      <c r="J101" s="285" t="s">
        <v>646</v>
      </c>
      <c r="K101" s="285" t="s">
        <v>1592</v>
      </c>
      <c r="L101" s="285" t="s">
        <v>1593</v>
      </c>
      <c r="M101" s="285" t="s">
        <v>174</v>
      </c>
      <c r="N101" s="285" t="s">
        <v>1591</v>
      </c>
      <c r="O101" s="285" t="s">
        <v>1594</v>
      </c>
      <c r="P101" s="285" t="s">
        <v>1595</v>
      </c>
      <c r="Q101" s="285" t="s">
        <v>1596</v>
      </c>
      <c r="R101" s="285" t="s">
        <v>646</v>
      </c>
      <c r="S101" s="285" t="s">
        <v>646</v>
      </c>
      <c r="T101" s="285" t="s">
        <v>646</v>
      </c>
      <c r="U101" s="285" t="s">
        <v>175</v>
      </c>
      <c r="V101" s="285" t="s">
        <v>758</v>
      </c>
      <c r="W101" s="285" t="s">
        <v>758</v>
      </c>
      <c r="X101" s="285" t="s">
        <v>758</v>
      </c>
      <c r="Y101" s="285" t="s">
        <v>1390</v>
      </c>
      <c r="Z101" s="285" t="s">
        <v>1597</v>
      </c>
      <c r="AA101" s="285" t="s">
        <v>1598</v>
      </c>
      <c r="AB101" s="284" t="str">
        <f>VLOOKUP(B101,[3]Sheet1!$A$4:$B$268,2,FALSE)</f>
        <v>KZN227</v>
      </c>
    </row>
    <row r="102" spans="1:28" ht="14" x14ac:dyDescent="0.15">
      <c r="A102" s="285" t="s">
        <v>177</v>
      </c>
      <c r="B102" s="285" t="s">
        <v>178</v>
      </c>
      <c r="C102" s="285" t="s">
        <v>10</v>
      </c>
      <c r="D102" s="285" t="s">
        <v>7</v>
      </c>
      <c r="E102" s="285" t="s">
        <v>1380</v>
      </c>
      <c r="F102" s="285" t="s">
        <v>184</v>
      </c>
      <c r="G102" s="285" t="s">
        <v>750</v>
      </c>
      <c r="H102" s="285" t="s">
        <v>1599</v>
      </c>
      <c r="I102" s="285" t="s">
        <v>1600</v>
      </c>
      <c r="J102" s="285" t="s">
        <v>646</v>
      </c>
      <c r="K102" s="285" t="s">
        <v>1601</v>
      </c>
      <c r="L102" s="285" t="s">
        <v>1602</v>
      </c>
      <c r="M102" s="285" t="s">
        <v>1599</v>
      </c>
      <c r="N102" s="285" t="s">
        <v>1600</v>
      </c>
      <c r="O102" s="285" t="s">
        <v>1603</v>
      </c>
      <c r="P102" s="285" t="s">
        <v>1604</v>
      </c>
      <c r="Q102" s="285" t="s">
        <v>1605</v>
      </c>
      <c r="R102" s="285" t="s">
        <v>646</v>
      </c>
      <c r="S102" s="285" t="s">
        <v>646</v>
      </c>
      <c r="T102" s="285" t="s">
        <v>646</v>
      </c>
      <c r="U102" s="285" t="s">
        <v>183</v>
      </c>
      <c r="V102" s="285" t="s">
        <v>758</v>
      </c>
      <c r="W102" s="285" t="s">
        <v>758</v>
      </c>
      <c r="X102" s="285" t="s">
        <v>758</v>
      </c>
      <c r="Y102" s="285" t="s">
        <v>1390</v>
      </c>
      <c r="Z102" s="285" t="s">
        <v>1606</v>
      </c>
      <c r="AA102" s="285" t="s">
        <v>1607</v>
      </c>
      <c r="AB102" s="284" t="str">
        <f>VLOOKUP(B102,[3]Sheet1!$A$4:$B$268,2,FALSE)</f>
        <v>KZN235</v>
      </c>
    </row>
    <row r="103" spans="1:28" ht="14" x14ac:dyDescent="0.15">
      <c r="A103" s="285" t="s">
        <v>179</v>
      </c>
      <c r="B103" s="285" t="s">
        <v>180</v>
      </c>
      <c r="C103" s="285" t="s">
        <v>15</v>
      </c>
      <c r="D103" s="285" t="s">
        <v>7</v>
      </c>
      <c r="E103" s="285" t="s">
        <v>1380</v>
      </c>
      <c r="F103" s="285" t="s">
        <v>184</v>
      </c>
      <c r="G103" s="285" t="s">
        <v>1608</v>
      </c>
      <c r="H103" s="285" t="s">
        <v>1609</v>
      </c>
      <c r="I103" s="285" t="s">
        <v>1610</v>
      </c>
      <c r="J103" s="285" t="s">
        <v>646</v>
      </c>
      <c r="K103" s="285" t="s">
        <v>1146</v>
      </c>
      <c r="L103" s="285" t="s">
        <v>1609</v>
      </c>
      <c r="M103" s="285" t="s">
        <v>1610</v>
      </c>
      <c r="N103" s="285" t="s">
        <v>1610</v>
      </c>
      <c r="O103" s="285" t="s">
        <v>1611</v>
      </c>
      <c r="P103" s="285" t="s">
        <v>1612</v>
      </c>
      <c r="Q103" s="285" t="s">
        <v>1613</v>
      </c>
      <c r="R103" s="285" t="s">
        <v>646</v>
      </c>
      <c r="S103" s="285" t="s">
        <v>646</v>
      </c>
      <c r="T103" s="285" t="s">
        <v>646</v>
      </c>
      <c r="U103" s="285" t="s">
        <v>183</v>
      </c>
      <c r="V103" s="285" t="s">
        <v>700</v>
      </c>
      <c r="W103" s="285" t="s">
        <v>876</v>
      </c>
      <c r="X103" s="285" t="s">
        <v>876</v>
      </c>
      <c r="Y103" s="285" t="s">
        <v>1390</v>
      </c>
      <c r="Z103" s="285" t="s">
        <v>1614</v>
      </c>
      <c r="AA103" s="285" t="s">
        <v>1615</v>
      </c>
      <c r="AB103" s="284" t="str">
        <f>VLOOKUP(B103,[3]Sheet1!$A$4:$B$268,2,FALSE)</f>
        <v>KZN237</v>
      </c>
    </row>
    <row r="104" spans="1:28" ht="14" x14ac:dyDescent="0.15">
      <c r="A104" s="285" t="s">
        <v>181</v>
      </c>
      <c r="B104" s="285" t="s">
        <v>182</v>
      </c>
      <c r="C104" s="285" t="s">
        <v>4</v>
      </c>
      <c r="D104" s="285" t="s">
        <v>7</v>
      </c>
      <c r="E104" s="285" t="s">
        <v>1380</v>
      </c>
      <c r="F104" s="285" t="s">
        <v>184</v>
      </c>
      <c r="G104" s="285" t="s">
        <v>1616</v>
      </c>
      <c r="H104" s="285" t="s">
        <v>1404</v>
      </c>
      <c r="I104" s="285" t="s">
        <v>1405</v>
      </c>
      <c r="J104" s="285" t="s">
        <v>646</v>
      </c>
      <c r="K104" s="285" t="s">
        <v>1617</v>
      </c>
      <c r="L104" s="285" t="s">
        <v>1618</v>
      </c>
      <c r="M104" s="285" t="s">
        <v>1408</v>
      </c>
      <c r="N104" s="285" t="s">
        <v>1405</v>
      </c>
      <c r="O104" s="285" t="s">
        <v>1619</v>
      </c>
      <c r="P104" s="285" t="s">
        <v>1620</v>
      </c>
      <c r="Q104" s="285" t="s">
        <v>646</v>
      </c>
      <c r="R104" s="285" t="s">
        <v>646</v>
      </c>
      <c r="S104" s="285" t="s">
        <v>646</v>
      </c>
      <c r="T104" s="285" t="s">
        <v>646</v>
      </c>
      <c r="U104" s="285" t="s">
        <v>183</v>
      </c>
      <c r="V104" s="285" t="s">
        <v>687</v>
      </c>
      <c r="W104" s="285" t="s">
        <v>876</v>
      </c>
      <c r="X104" s="285" t="s">
        <v>876</v>
      </c>
      <c r="Y104" s="285" t="s">
        <v>1390</v>
      </c>
      <c r="Z104" s="285" t="s">
        <v>1621</v>
      </c>
      <c r="AA104" s="285" t="s">
        <v>1622</v>
      </c>
      <c r="AB104" s="284" t="str">
        <f>VLOOKUP(B104,[3]Sheet1!$A$4:$B$268,2,FALSE)</f>
        <v>KZN238</v>
      </c>
    </row>
    <row r="105" spans="1:28" ht="14" x14ac:dyDescent="0.15">
      <c r="A105" s="285" t="s">
        <v>185</v>
      </c>
      <c r="B105" s="285" t="s">
        <v>186</v>
      </c>
      <c r="C105" s="285" t="s">
        <v>15</v>
      </c>
      <c r="D105" s="285" t="s">
        <v>7</v>
      </c>
      <c r="E105" s="285" t="s">
        <v>1380</v>
      </c>
      <c r="F105" s="285" t="s">
        <v>194</v>
      </c>
      <c r="G105" s="285" t="s">
        <v>1623</v>
      </c>
      <c r="H105" s="285" t="s">
        <v>1414</v>
      </c>
      <c r="I105" s="285" t="s">
        <v>1415</v>
      </c>
      <c r="J105" s="285" t="s">
        <v>646</v>
      </c>
      <c r="K105" s="285" t="s">
        <v>1624</v>
      </c>
      <c r="L105" s="285" t="s">
        <v>1625</v>
      </c>
      <c r="M105" s="285" t="s">
        <v>1418</v>
      </c>
      <c r="N105" s="285" t="s">
        <v>1415</v>
      </c>
      <c r="O105" s="285" t="s">
        <v>1626</v>
      </c>
      <c r="P105" s="285" t="s">
        <v>1627</v>
      </c>
      <c r="Q105" s="285" t="s">
        <v>1628</v>
      </c>
      <c r="R105" s="285" t="s">
        <v>646</v>
      </c>
      <c r="S105" s="285" t="s">
        <v>646</v>
      </c>
      <c r="T105" s="285" t="s">
        <v>646</v>
      </c>
      <c r="U105" s="285" t="s">
        <v>193</v>
      </c>
      <c r="V105" s="285" t="s">
        <v>700</v>
      </c>
      <c r="W105" s="285" t="s">
        <v>700</v>
      </c>
      <c r="X105" s="285" t="s">
        <v>700</v>
      </c>
      <c r="Y105" s="285" t="s">
        <v>1390</v>
      </c>
      <c r="Z105" s="285" t="s">
        <v>1629</v>
      </c>
      <c r="AA105" s="285" t="s">
        <v>1630</v>
      </c>
      <c r="AB105" s="284" t="str">
        <f>VLOOKUP(B105,[3]Sheet1!$A$4:$B$268,2,FALSE)</f>
        <v>KZN241</v>
      </c>
    </row>
    <row r="106" spans="1:28" ht="14" x14ac:dyDescent="0.15">
      <c r="A106" s="285" t="s">
        <v>187</v>
      </c>
      <c r="B106" s="285" t="s">
        <v>188</v>
      </c>
      <c r="C106" s="285" t="s">
        <v>10</v>
      </c>
      <c r="D106" s="285" t="s">
        <v>7</v>
      </c>
      <c r="E106" s="285" t="s">
        <v>1380</v>
      </c>
      <c r="F106" s="285" t="s">
        <v>194</v>
      </c>
      <c r="G106" s="285" t="s">
        <v>1631</v>
      </c>
      <c r="H106" s="285" t="s">
        <v>1632</v>
      </c>
      <c r="I106" s="285" t="s">
        <v>1633</v>
      </c>
      <c r="J106" s="285" t="s">
        <v>646</v>
      </c>
      <c r="K106" s="285" t="s">
        <v>1634</v>
      </c>
      <c r="L106" s="285" t="s">
        <v>1635</v>
      </c>
      <c r="M106" s="285" t="s">
        <v>188</v>
      </c>
      <c r="N106" s="285" t="s">
        <v>1633</v>
      </c>
      <c r="O106" s="285" t="s">
        <v>1636</v>
      </c>
      <c r="P106" s="285" t="s">
        <v>1637</v>
      </c>
      <c r="Q106" s="285" t="s">
        <v>1638</v>
      </c>
      <c r="R106" s="285" t="s">
        <v>646</v>
      </c>
      <c r="S106" s="285" t="s">
        <v>646</v>
      </c>
      <c r="T106" s="285" t="s">
        <v>646</v>
      </c>
      <c r="U106" s="285" t="s">
        <v>193</v>
      </c>
      <c r="V106" s="285" t="s">
        <v>758</v>
      </c>
      <c r="W106" s="285" t="s">
        <v>758</v>
      </c>
      <c r="X106" s="285" t="s">
        <v>758</v>
      </c>
      <c r="Y106" s="285" t="s">
        <v>1390</v>
      </c>
      <c r="Z106" s="285" t="s">
        <v>1639</v>
      </c>
      <c r="AA106" s="285" t="s">
        <v>1640</v>
      </c>
      <c r="AB106" s="284" t="str">
        <f>VLOOKUP(B106,[3]Sheet1!$A$4:$B$268,2,FALSE)</f>
        <v>KZN242</v>
      </c>
    </row>
    <row r="107" spans="1:28" ht="14" x14ac:dyDescent="0.15">
      <c r="A107" s="285" t="s">
        <v>189</v>
      </c>
      <c r="B107" s="285" t="s">
        <v>190</v>
      </c>
      <c r="C107" s="285" t="s">
        <v>10</v>
      </c>
      <c r="D107" s="285" t="s">
        <v>7</v>
      </c>
      <c r="E107" s="285" t="s">
        <v>1380</v>
      </c>
      <c r="F107" s="285" t="s">
        <v>194</v>
      </c>
      <c r="G107" s="285" t="s">
        <v>1641</v>
      </c>
      <c r="H107" s="285" t="s">
        <v>1642</v>
      </c>
      <c r="I107" s="285" t="s">
        <v>1643</v>
      </c>
      <c r="J107" s="285" t="s">
        <v>646</v>
      </c>
      <c r="K107" s="285" t="s">
        <v>1644</v>
      </c>
      <c r="L107" s="285" t="s">
        <v>1645</v>
      </c>
      <c r="M107" s="285" t="s">
        <v>1644</v>
      </c>
      <c r="N107" s="285" t="s">
        <v>1646</v>
      </c>
      <c r="O107" s="285" t="s">
        <v>1647</v>
      </c>
      <c r="P107" s="285" t="s">
        <v>1648</v>
      </c>
      <c r="Q107" s="285" t="s">
        <v>1649</v>
      </c>
      <c r="R107" s="285" t="s">
        <v>646</v>
      </c>
      <c r="S107" s="285" t="s">
        <v>646</v>
      </c>
      <c r="T107" s="285" t="s">
        <v>646</v>
      </c>
      <c r="U107" s="285" t="s">
        <v>193</v>
      </c>
      <c r="V107" s="285" t="s">
        <v>758</v>
      </c>
      <c r="W107" s="285" t="s">
        <v>758</v>
      </c>
      <c r="X107" s="285" t="s">
        <v>758</v>
      </c>
      <c r="Y107" s="285" t="s">
        <v>1390</v>
      </c>
      <c r="Z107" s="285" t="s">
        <v>1650</v>
      </c>
      <c r="AA107" s="285" t="s">
        <v>1651</v>
      </c>
      <c r="AB107" s="284" t="str">
        <f>VLOOKUP(B107,[3]Sheet1!$A$4:$B$268,2,FALSE)</f>
        <v>KZN244</v>
      </c>
    </row>
    <row r="108" spans="1:28" ht="14" x14ac:dyDescent="0.15">
      <c r="A108" s="285" t="s">
        <v>191</v>
      </c>
      <c r="B108" s="285" t="s">
        <v>192</v>
      </c>
      <c r="C108" s="285" t="s">
        <v>15</v>
      </c>
      <c r="D108" s="285" t="s">
        <v>7</v>
      </c>
      <c r="E108" s="285" t="s">
        <v>1380</v>
      </c>
      <c r="F108" s="285" t="s">
        <v>194</v>
      </c>
      <c r="G108" s="285" t="s">
        <v>750</v>
      </c>
      <c r="H108" s="285" t="s">
        <v>1652</v>
      </c>
      <c r="I108" s="285" t="s">
        <v>1653</v>
      </c>
      <c r="J108" s="285" t="s">
        <v>646</v>
      </c>
      <c r="K108" s="285" t="s">
        <v>1654</v>
      </c>
      <c r="L108" s="285" t="s">
        <v>1655</v>
      </c>
      <c r="M108" s="285" t="s">
        <v>1653</v>
      </c>
      <c r="N108" s="285" t="s">
        <v>646</v>
      </c>
      <c r="O108" s="285" t="s">
        <v>1656</v>
      </c>
      <c r="P108" s="285" t="s">
        <v>1657</v>
      </c>
      <c r="Q108" s="285" t="s">
        <v>1658</v>
      </c>
      <c r="R108" s="285" t="s">
        <v>646</v>
      </c>
      <c r="S108" s="285" t="s">
        <v>646</v>
      </c>
      <c r="T108" s="285" t="s">
        <v>646</v>
      </c>
      <c r="U108" s="285" t="s">
        <v>193</v>
      </c>
      <c r="V108" s="285" t="s">
        <v>700</v>
      </c>
      <c r="W108" s="285" t="s">
        <v>700</v>
      </c>
      <c r="X108" s="285" t="s">
        <v>700</v>
      </c>
      <c r="Y108" s="285" t="s">
        <v>1390</v>
      </c>
      <c r="Z108" s="285" t="s">
        <v>1659</v>
      </c>
      <c r="AA108" s="285" t="s">
        <v>1660</v>
      </c>
      <c r="AB108" s="284" t="str">
        <f>VLOOKUP(B108,[3]Sheet1!$A$4:$B$268,2,FALSE)</f>
        <v>KZN245</v>
      </c>
    </row>
    <row r="109" spans="1:28" ht="14" x14ac:dyDescent="0.15">
      <c r="A109" s="285" t="s">
        <v>195</v>
      </c>
      <c r="B109" s="285" t="s">
        <v>196</v>
      </c>
      <c r="C109" s="285" t="s">
        <v>4</v>
      </c>
      <c r="D109" s="285" t="s">
        <v>7</v>
      </c>
      <c r="E109" s="285" t="s">
        <v>1380</v>
      </c>
      <c r="F109" s="285" t="s">
        <v>202</v>
      </c>
      <c r="G109" s="285" t="s">
        <v>1661</v>
      </c>
      <c r="H109" s="285" t="s">
        <v>1662</v>
      </c>
      <c r="I109" s="285" t="s">
        <v>1424</v>
      </c>
      <c r="J109" s="285" t="s">
        <v>646</v>
      </c>
      <c r="K109" s="285" t="s">
        <v>1663</v>
      </c>
      <c r="L109" s="285" t="s">
        <v>1664</v>
      </c>
      <c r="M109" s="285" t="s">
        <v>196</v>
      </c>
      <c r="N109" s="285" t="s">
        <v>1424</v>
      </c>
      <c r="O109" s="285" t="s">
        <v>1665</v>
      </c>
      <c r="P109" s="285" t="s">
        <v>1666</v>
      </c>
      <c r="Q109" s="285" t="s">
        <v>1667</v>
      </c>
      <c r="R109" s="285" t="s">
        <v>646</v>
      </c>
      <c r="S109" s="285" t="s">
        <v>646</v>
      </c>
      <c r="T109" s="285" t="s">
        <v>646</v>
      </c>
      <c r="U109" s="285" t="s">
        <v>201</v>
      </c>
      <c r="V109" s="285" t="s">
        <v>687</v>
      </c>
      <c r="W109" s="285" t="s">
        <v>687</v>
      </c>
      <c r="X109" s="285" t="s">
        <v>687</v>
      </c>
      <c r="Y109" s="285" t="s">
        <v>1390</v>
      </c>
      <c r="Z109" s="285" t="s">
        <v>1668</v>
      </c>
      <c r="AA109" s="285" t="s">
        <v>1669</v>
      </c>
      <c r="AB109" s="284" t="str">
        <f>VLOOKUP(B109,[3]Sheet1!$A$4:$B$268,2,FALSE)</f>
        <v>KZN252</v>
      </c>
    </row>
    <row r="110" spans="1:28" ht="14" x14ac:dyDescent="0.15">
      <c r="A110" s="285" t="s">
        <v>197</v>
      </c>
      <c r="B110" s="285" t="s">
        <v>198</v>
      </c>
      <c r="C110" s="285" t="s">
        <v>10</v>
      </c>
      <c r="D110" s="285" t="s">
        <v>7</v>
      </c>
      <c r="E110" s="285" t="s">
        <v>1380</v>
      </c>
      <c r="F110" s="285" t="s">
        <v>202</v>
      </c>
      <c r="G110" s="285" t="s">
        <v>1670</v>
      </c>
      <c r="H110" s="285" t="s">
        <v>1671</v>
      </c>
      <c r="I110" s="285" t="s">
        <v>1672</v>
      </c>
      <c r="J110" s="285" t="s">
        <v>646</v>
      </c>
      <c r="K110" s="285" t="s">
        <v>1673</v>
      </c>
      <c r="L110" s="285" t="s">
        <v>1674</v>
      </c>
      <c r="M110" s="285" t="s">
        <v>1675</v>
      </c>
      <c r="N110" s="285" t="s">
        <v>1672</v>
      </c>
      <c r="O110" s="285" t="s">
        <v>1676</v>
      </c>
      <c r="P110" s="285" t="s">
        <v>1677</v>
      </c>
      <c r="Q110" s="285" t="s">
        <v>1678</v>
      </c>
      <c r="R110" s="285" t="s">
        <v>646</v>
      </c>
      <c r="S110" s="285" t="s">
        <v>646</v>
      </c>
      <c r="T110" s="285" t="s">
        <v>646</v>
      </c>
      <c r="U110" s="285" t="s">
        <v>201</v>
      </c>
      <c r="V110" s="285" t="s">
        <v>758</v>
      </c>
      <c r="W110" s="285" t="s">
        <v>758</v>
      </c>
      <c r="X110" s="285" t="s">
        <v>758</v>
      </c>
      <c r="Y110" s="285" t="s">
        <v>1390</v>
      </c>
      <c r="Z110" s="285" t="s">
        <v>1679</v>
      </c>
      <c r="AA110" s="285" t="s">
        <v>1680</v>
      </c>
      <c r="AB110" s="284" t="str">
        <f>VLOOKUP(B110,[3]Sheet1!$A$4:$B$268,2,FALSE)</f>
        <v>KZN253</v>
      </c>
    </row>
    <row r="111" spans="1:28" ht="14" x14ac:dyDescent="0.15">
      <c r="A111" s="285" t="s">
        <v>199</v>
      </c>
      <c r="B111" s="285" t="s">
        <v>200</v>
      </c>
      <c r="C111" s="285" t="s">
        <v>10</v>
      </c>
      <c r="D111" s="285" t="s">
        <v>7</v>
      </c>
      <c r="E111" s="285" t="s">
        <v>1380</v>
      </c>
      <c r="F111" s="285" t="s">
        <v>202</v>
      </c>
      <c r="G111" s="285" t="s">
        <v>1681</v>
      </c>
      <c r="H111" s="285" t="s">
        <v>1682</v>
      </c>
      <c r="I111" s="285" t="s">
        <v>1683</v>
      </c>
      <c r="J111" s="285" t="s">
        <v>646</v>
      </c>
      <c r="K111" s="285" t="s">
        <v>1025</v>
      </c>
      <c r="L111" s="285" t="s">
        <v>1684</v>
      </c>
      <c r="M111" s="285" t="s">
        <v>200</v>
      </c>
      <c r="N111" s="285" t="s">
        <v>1683</v>
      </c>
      <c r="O111" s="285" t="s">
        <v>1685</v>
      </c>
      <c r="P111" s="285" t="s">
        <v>1686</v>
      </c>
      <c r="Q111" s="285" t="s">
        <v>1687</v>
      </c>
      <c r="R111" s="285" t="s">
        <v>646</v>
      </c>
      <c r="S111" s="285" t="s">
        <v>646</v>
      </c>
      <c r="T111" s="285" t="s">
        <v>646</v>
      </c>
      <c r="U111" s="285" t="s">
        <v>201</v>
      </c>
      <c r="V111" s="285" t="s">
        <v>758</v>
      </c>
      <c r="W111" s="285" t="s">
        <v>758</v>
      </c>
      <c r="X111" s="285" t="s">
        <v>758</v>
      </c>
      <c r="Y111" s="285" t="s">
        <v>1390</v>
      </c>
      <c r="Z111" s="285" t="s">
        <v>1688</v>
      </c>
      <c r="AA111" s="285" t="s">
        <v>1689</v>
      </c>
      <c r="AB111" s="284" t="str">
        <f>VLOOKUP(B111,[3]Sheet1!$A$4:$B$268,2,FALSE)</f>
        <v>KZN254</v>
      </c>
    </row>
    <row r="112" spans="1:28" ht="14" x14ac:dyDescent="0.15">
      <c r="A112" s="285" t="s">
        <v>203</v>
      </c>
      <c r="B112" s="285" t="s">
        <v>204</v>
      </c>
      <c r="C112" s="285" t="s">
        <v>10</v>
      </c>
      <c r="D112" s="285" t="s">
        <v>7</v>
      </c>
      <c r="E112" s="285" t="s">
        <v>1380</v>
      </c>
      <c r="F112" s="285" t="s">
        <v>214</v>
      </c>
      <c r="G112" s="285" t="s">
        <v>1690</v>
      </c>
      <c r="H112" s="285" t="s">
        <v>1691</v>
      </c>
      <c r="I112" s="285" t="s">
        <v>1692</v>
      </c>
      <c r="J112" s="285" t="s">
        <v>646</v>
      </c>
      <c r="K112" s="285" t="s">
        <v>1025</v>
      </c>
      <c r="L112" s="285" t="s">
        <v>1693</v>
      </c>
      <c r="M112" s="285" t="s">
        <v>1694</v>
      </c>
      <c r="N112" s="285" t="s">
        <v>1692</v>
      </c>
      <c r="O112" s="285" t="s">
        <v>1695</v>
      </c>
      <c r="P112" s="285" t="s">
        <v>1696</v>
      </c>
      <c r="Q112" s="285" t="s">
        <v>1697</v>
      </c>
      <c r="R112" s="285" t="s">
        <v>646</v>
      </c>
      <c r="S112" s="285" t="s">
        <v>646</v>
      </c>
      <c r="T112" s="285" t="s">
        <v>646</v>
      </c>
      <c r="U112" s="285" t="s">
        <v>213</v>
      </c>
      <c r="V112" s="285" t="s">
        <v>758</v>
      </c>
      <c r="W112" s="285" t="s">
        <v>758</v>
      </c>
      <c r="X112" s="285" t="s">
        <v>758</v>
      </c>
      <c r="Y112" s="285" t="s">
        <v>1390</v>
      </c>
      <c r="Z112" s="285" t="s">
        <v>1698</v>
      </c>
      <c r="AA112" s="285" t="s">
        <v>1699</v>
      </c>
      <c r="AB112" s="284" t="str">
        <f>VLOOKUP(B112,[3]Sheet1!$A$4:$B$268,2,FALSE)</f>
        <v>KZN261</v>
      </c>
    </row>
    <row r="113" spans="1:28" ht="14" x14ac:dyDescent="0.15">
      <c r="A113" s="285" t="s">
        <v>205</v>
      </c>
      <c r="B113" s="285" t="s">
        <v>206</v>
      </c>
      <c r="C113" s="285" t="s">
        <v>10</v>
      </c>
      <c r="D113" s="285" t="s">
        <v>7</v>
      </c>
      <c r="E113" s="285" t="s">
        <v>1380</v>
      </c>
      <c r="F113" s="285" t="s">
        <v>214</v>
      </c>
      <c r="G113" s="285" t="s">
        <v>1700</v>
      </c>
      <c r="H113" s="285" t="s">
        <v>1701</v>
      </c>
      <c r="I113" s="285" t="s">
        <v>1702</v>
      </c>
      <c r="J113" s="285" t="s">
        <v>646</v>
      </c>
      <c r="K113" s="285" t="s">
        <v>1703</v>
      </c>
      <c r="L113" s="285" t="s">
        <v>1704</v>
      </c>
      <c r="M113" s="285" t="s">
        <v>1705</v>
      </c>
      <c r="N113" s="285" t="s">
        <v>1702</v>
      </c>
      <c r="O113" s="285" t="s">
        <v>1706</v>
      </c>
      <c r="P113" s="285" t="s">
        <v>1707</v>
      </c>
      <c r="Q113" s="285" t="s">
        <v>1708</v>
      </c>
      <c r="R113" s="285" t="s">
        <v>646</v>
      </c>
      <c r="S113" s="285" t="s">
        <v>646</v>
      </c>
      <c r="T113" s="285" t="s">
        <v>646</v>
      </c>
      <c r="U113" s="285" t="s">
        <v>213</v>
      </c>
      <c r="V113" s="285" t="s">
        <v>758</v>
      </c>
      <c r="W113" s="285" t="s">
        <v>758</v>
      </c>
      <c r="X113" s="285" t="s">
        <v>758</v>
      </c>
      <c r="Y113" s="285" t="s">
        <v>1390</v>
      </c>
      <c r="Z113" s="285" t="s">
        <v>1709</v>
      </c>
      <c r="AA113" s="285" t="s">
        <v>1710</v>
      </c>
      <c r="AB113" s="284" t="str">
        <f>VLOOKUP(B113,[3]Sheet1!$A$4:$B$268,2,FALSE)</f>
        <v>KZN262</v>
      </c>
    </row>
    <row r="114" spans="1:28" ht="14" x14ac:dyDescent="0.15">
      <c r="A114" s="285" t="s">
        <v>207</v>
      </c>
      <c r="B114" s="285" t="s">
        <v>208</v>
      </c>
      <c r="C114" s="285" t="s">
        <v>10</v>
      </c>
      <c r="D114" s="285" t="s">
        <v>7</v>
      </c>
      <c r="E114" s="285" t="s">
        <v>1380</v>
      </c>
      <c r="F114" s="285" t="s">
        <v>214</v>
      </c>
      <c r="G114" s="285" t="s">
        <v>1711</v>
      </c>
      <c r="H114" s="285" t="s">
        <v>1712</v>
      </c>
      <c r="I114" s="285" t="s">
        <v>1713</v>
      </c>
      <c r="J114" s="285" t="s">
        <v>646</v>
      </c>
      <c r="K114" s="285" t="s">
        <v>890</v>
      </c>
      <c r="L114" s="285" t="s">
        <v>1714</v>
      </c>
      <c r="M114" s="285" t="s">
        <v>1712</v>
      </c>
      <c r="N114" s="285" t="s">
        <v>1713</v>
      </c>
      <c r="O114" s="285" t="s">
        <v>1715</v>
      </c>
      <c r="P114" s="285" t="s">
        <v>1716</v>
      </c>
      <c r="Q114" s="285" t="s">
        <v>1717</v>
      </c>
      <c r="R114" s="285" t="s">
        <v>646</v>
      </c>
      <c r="S114" s="285" t="s">
        <v>646</v>
      </c>
      <c r="T114" s="285" t="s">
        <v>646</v>
      </c>
      <c r="U114" s="285" t="s">
        <v>213</v>
      </c>
      <c r="V114" s="285" t="s">
        <v>758</v>
      </c>
      <c r="W114" s="285" t="s">
        <v>758</v>
      </c>
      <c r="X114" s="285" t="s">
        <v>758</v>
      </c>
      <c r="Y114" s="285" t="s">
        <v>1390</v>
      </c>
      <c r="Z114" s="285" t="s">
        <v>1718</v>
      </c>
      <c r="AA114" s="285" t="s">
        <v>1719</v>
      </c>
      <c r="AB114" s="284" t="str">
        <f>VLOOKUP(B114,[3]Sheet1!$A$4:$B$268,2,FALSE)</f>
        <v>KZN263</v>
      </c>
    </row>
    <row r="115" spans="1:28" ht="14" x14ac:dyDescent="0.15">
      <c r="A115" s="285" t="s">
        <v>209</v>
      </c>
      <c r="B115" s="285" t="s">
        <v>210</v>
      </c>
      <c r="C115" s="285" t="s">
        <v>10</v>
      </c>
      <c r="D115" s="285" t="s">
        <v>7</v>
      </c>
      <c r="E115" s="285" t="s">
        <v>1380</v>
      </c>
      <c r="F115" s="285" t="s">
        <v>214</v>
      </c>
      <c r="G115" s="285" t="s">
        <v>1720</v>
      </c>
      <c r="H115" s="285" t="s">
        <v>210</v>
      </c>
      <c r="I115" s="285" t="s">
        <v>1721</v>
      </c>
      <c r="J115" s="285" t="s">
        <v>646</v>
      </c>
      <c r="K115" s="285" t="s">
        <v>1722</v>
      </c>
      <c r="L115" s="285" t="s">
        <v>1723</v>
      </c>
      <c r="M115" s="285" t="s">
        <v>210</v>
      </c>
      <c r="N115" s="285" t="s">
        <v>1721</v>
      </c>
      <c r="O115" s="285" t="s">
        <v>1724</v>
      </c>
      <c r="P115" s="285" t="s">
        <v>1725</v>
      </c>
      <c r="Q115" s="285" t="s">
        <v>1726</v>
      </c>
      <c r="R115" s="285" t="s">
        <v>646</v>
      </c>
      <c r="S115" s="285" t="s">
        <v>646</v>
      </c>
      <c r="T115" s="285" t="s">
        <v>646</v>
      </c>
      <c r="U115" s="285" t="s">
        <v>213</v>
      </c>
      <c r="V115" s="285" t="s">
        <v>758</v>
      </c>
      <c r="W115" s="285" t="s">
        <v>758</v>
      </c>
      <c r="X115" s="285" t="s">
        <v>758</v>
      </c>
      <c r="Y115" s="285" t="s">
        <v>1390</v>
      </c>
      <c r="Z115" s="285" t="s">
        <v>1727</v>
      </c>
      <c r="AA115" s="285" t="s">
        <v>1728</v>
      </c>
      <c r="AB115" s="284" t="str">
        <f>VLOOKUP(B115,[3]Sheet1!$A$4:$B$268,2,FALSE)</f>
        <v>KZN265</v>
      </c>
    </row>
    <row r="116" spans="1:28" ht="14" x14ac:dyDescent="0.15">
      <c r="A116" s="285" t="s">
        <v>211</v>
      </c>
      <c r="B116" s="285" t="s">
        <v>212</v>
      </c>
      <c r="C116" s="285" t="s">
        <v>10</v>
      </c>
      <c r="D116" s="285" t="s">
        <v>7</v>
      </c>
      <c r="E116" s="285" t="s">
        <v>1380</v>
      </c>
      <c r="F116" s="285" t="s">
        <v>214</v>
      </c>
      <c r="G116" s="285" t="s">
        <v>1729</v>
      </c>
      <c r="H116" s="285" t="s">
        <v>1434</v>
      </c>
      <c r="I116" s="285" t="s">
        <v>1435</v>
      </c>
      <c r="J116" s="285" t="s">
        <v>646</v>
      </c>
      <c r="K116" s="285" t="s">
        <v>784</v>
      </c>
      <c r="L116" s="285" t="s">
        <v>1730</v>
      </c>
      <c r="M116" s="285" t="s">
        <v>212</v>
      </c>
      <c r="N116" s="285" t="s">
        <v>1435</v>
      </c>
      <c r="O116" s="285" t="s">
        <v>1731</v>
      </c>
      <c r="P116" s="285" t="s">
        <v>1732</v>
      </c>
      <c r="Q116" s="285" t="s">
        <v>1733</v>
      </c>
      <c r="R116" s="285" t="s">
        <v>646</v>
      </c>
      <c r="S116" s="285" t="s">
        <v>646</v>
      </c>
      <c r="T116" s="285" t="s">
        <v>646</v>
      </c>
      <c r="U116" s="285" t="s">
        <v>213</v>
      </c>
      <c r="V116" s="285" t="s">
        <v>758</v>
      </c>
      <c r="W116" s="285" t="s">
        <v>758</v>
      </c>
      <c r="X116" s="285" t="s">
        <v>758</v>
      </c>
      <c r="Y116" s="285" t="s">
        <v>1390</v>
      </c>
      <c r="Z116" s="285" t="s">
        <v>1734</v>
      </c>
      <c r="AA116" s="285" t="s">
        <v>1735</v>
      </c>
      <c r="AB116" s="284" t="str">
        <f>VLOOKUP(B116,[3]Sheet1!$A$4:$B$268,2,FALSE)</f>
        <v>KZN266</v>
      </c>
    </row>
    <row r="117" spans="1:28" ht="14" x14ac:dyDescent="0.15">
      <c r="A117" s="285" t="s">
        <v>215</v>
      </c>
      <c r="B117" s="285" t="s">
        <v>216</v>
      </c>
      <c r="C117" s="285" t="s">
        <v>15</v>
      </c>
      <c r="D117" s="285" t="s">
        <v>7</v>
      </c>
      <c r="E117" s="285" t="s">
        <v>1380</v>
      </c>
      <c r="F117" s="285" t="s">
        <v>224</v>
      </c>
      <c r="G117" s="285" t="s">
        <v>1736</v>
      </c>
      <c r="H117" s="285" t="s">
        <v>1737</v>
      </c>
      <c r="I117" s="285" t="s">
        <v>1738</v>
      </c>
      <c r="J117" s="285" t="s">
        <v>646</v>
      </c>
      <c r="K117" s="285" t="s">
        <v>1739</v>
      </c>
      <c r="L117" s="285" t="s">
        <v>1740</v>
      </c>
      <c r="M117" s="285" t="s">
        <v>1741</v>
      </c>
      <c r="N117" s="285" t="s">
        <v>1742</v>
      </c>
      <c r="O117" s="285" t="s">
        <v>1743</v>
      </c>
      <c r="P117" s="285" t="s">
        <v>1744</v>
      </c>
      <c r="Q117" s="285" t="s">
        <v>1745</v>
      </c>
      <c r="R117" s="285" t="s">
        <v>646</v>
      </c>
      <c r="S117" s="285" t="s">
        <v>646</v>
      </c>
      <c r="T117" s="285" t="s">
        <v>646</v>
      </c>
      <c r="U117" s="285" t="s">
        <v>223</v>
      </c>
      <c r="V117" s="285" t="s">
        <v>700</v>
      </c>
      <c r="W117" s="285" t="s">
        <v>700</v>
      </c>
      <c r="X117" s="285" t="s">
        <v>700</v>
      </c>
      <c r="Y117" s="285" t="s">
        <v>1390</v>
      </c>
      <c r="Z117" s="285" t="s">
        <v>1746</v>
      </c>
      <c r="AA117" s="285" t="s">
        <v>1747</v>
      </c>
      <c r="AB117" s="284" t="str">
        <f>VLOOKUP(B117,[3]Sheet1!$A$4:$B$268,2,FALSE)</f>
        <v>KZN271</v>
      </c>
    </row>
    <row r="118" spans="1:28" ht="14" x14ac:dyDescent="0.15">
      <c r="A118" s="285" t="s">
        <v>217</v>
      </c>
      <c r="B118" s="285" t="s">
        <v>218</v>
      </c>
      <c r="C118" s="285" t="s">
        <v>10</v>
      </c>
      <c r="D118" s="285" t="s">
        <v>7</v>
      </c>
      <c r="E118" s="285" t="s">
        <v>1380</v>
      </c>
      <c r="F118" s="285" t="s">
        <v>224</v>
      </c>
      <c r="G118" s="285" t="s">
        <v>1748</v>
      </c>
      <c r="H118" s="285" t="s">
        <v>1749</v>
      </c>
      <c r="I118" s="285" t="s">
        <v>1750</v>
      </c>
      <c r="J118" s="285" t="s">
        <v>646</v>
      </c>
      <c r="K118" s="285" t="s">
        <v>1751</v>
      </c>
      <c r="L118" s="285" t="s">
        <v>1752</v>
      </c>
      <c r="M118" s="285" t="s">
        <v>218</v>
      </c>
      <c r="N118" s="285" t="s">
        <v>1750</v>
      </c>
      <c r="O118" s="285" t="s">
        <v>1753</v>
      </c>
      <c r="P118" s="285" t="s">
        <v>1754</v>
      </c>
      <c r="Q118" s="285" t="s">
        <v>1755</v>
      </c>
      <c r="R118" s="285" t="s">
        <v>646</v>
      </c>
      <c r="S118" s="285" t="s">
        <v>646</v>
      </c>
      <c r="T118" s="285" t="s">
        <v>646</v>
      </c>
      <c r="U118" s="285" t="s">
        <v>223</v>
      </c>
      <c r="V118" s="285" t="s">
        <v>758</v>
      </c>
      <c r="W118" s="285" t="s">
        <v>758</v>
      </c>
      <c r="X118" s="285" t="s">
        <v>758</v>
      </c>
      <c r="Y118" s="285" t="s">
        <v>1390</v>
      </c>
      <c r="Z118" s="285" t="s">
        <v>1756</v>
      </c>
      <c r="AA118" s="285" t="s">
        <v>1757</v>
      </c>
      <c r="AB118" s="284" t="str">
        <f>VLOOKUP(B118,[3]Sheet1!$A$4:$B$268,2,FALSE)</f>
        <v>KZN272</v>
      </c>
    </row>
    <row r="119" spans="1:28" ht="14" x14ac:dyDescent="0.15">
      <c r="A119" s="285" t="s">
        <v>219</v>
      </c>
      <c r="B119" s="285" t="s">
        <v>220</v>
      </c>
      <c r="C119" s="285" t="s">
        <v>10</v>
      </c>
      <c r="D119" s="285" t="s">
        <v>7</v>
      </c>
      <c r="E119" s="285" t="s">
        <v>1380</v>
      </c>
      <c r="F119" s="285" t="s">
        <v>224</v>
      </c>
      <c r="G119" s="285" t="s">
        <v>1758</v>
      </c>
      <c r="H119" s="285" t="s">
        <v>1759</v>
      </c>
      <c r="I119" s="285" t="s">
        <v>1760</v>
      </c>
      <c r="J119" s="285" t="s">
        <v>1761</v>
      </c>
      <c r="K119" s="285" t="s">
        <v>1762</v>
      </c>
      <c r="L119" s="285" t="s">
        <v>1763</v>
      </c>
      <c r="M119" s="285" t="s">
        <v>220</v>
      </c>
      <c r="N119" s="285" t="s">
        <v>1760</v>
      </c>
      <c r="O119" s="285" t="s">
        <v>1764</v>
      </c>
      <c r="P119" s="285" t="s">
        <v>1765</v>
      </c>
      <c r="Q119" s="285" t="s">
        <v>1766</v>
      </c>
      <c r="R119" s="285" t="s">
        <v>646</v>
      </c>
      <c r="S119" s="285" t="s">
        <v>646</v>
      </c>
      <c r="T119" s="285" t="s">
        <v>646</v>
      </c>
      <c r="U119" s="285" t="s">
        <v>223</v>
      </c>
      <c r="V119" s="285" t="s">
        <v>758</v>
      </c>
      <c r="W119" s="285" t="s">
        <v>758</v>
      </c>
      <c r="X119" s="285" t="s">
        <v>758</v>
      </c>
      <c r="Y119" s="285" t="s">
        <v>1390</v>
      </c>
      <c r="Z119" s="285" t="s">
        <v>1767</v>
      </c>
      <c r="AA119" s="285" t="s">
        <v>1768</v>
      </c>
      <c r="AB119" s="284" t="str">
        <f>VLOOKUP(B119,[3]Sheet1!$A$4:$B$268,2,FALSE)</f>
        <v>KZN275</v>
      </c>
    </row>
    <row r="120" spans="1:28" ht="14" x14ac:dyDescent="0.15">
      <c r="A120" s="285" t="s">
        <v>221</v>
      </c>
      <c r="B120" s="285" t="s">
        <v>222</v>
      </c>
      <c r="C120" s="285" t="s">
        <v>10</v>
      </c>
      <c r="D120" s="285" t="s">
        <v>7</v>
      </c>
      <c r="E120" s="285" t="s">
        <v>1380</v>
      </c>
      <c r="F120" s="285" t="s">
        <v>224</v>
      </c>
      <c r="G120" s="285" t="s">
        <v>1769</v>
      </c>
      <c r="H120" s="285" t="s">
        <v>1770</v>
      </c>
      <c r="I120" s="285" t="s">
        <v>1742</v>
      </c>
      <c r="J120" s="285" t="s">
        <v>646</v>
      </c>
      <c r="K120" s="285" t="s">
        <v>1771</v>
      </c>
      <c r="L120" s="285" t="s">
        <v>1772</v>
      </c>
      <c r="M120" s="285" t="s">
        <v>1770</v>
      </c>
      <c r="N120" s="285" t="s">
        <v>1742</v>
      </c>
      <c r="O120" s="285" t="s">
        <v>1773</v>
      </c>
      <c r="P120" s="285" t="s">
        <v>1774</v>
      </c>
      <c r="Q120" s="285" t="s">
        <v>646</v>
      </c>
      <c r="R120" s="285" t="s">
        <v>646</v>
      </c>
      <c r="S120" s="285" t="s">
        <v>646</v>
      </c>
      <c r="T120" s="285" t="s">
        <v>646</v>
      </c>
      <c r="U120" s="285" t="s">
        <v>223</v>
      </c>
      <c r="V120" s="285" t="s">
        <v>758</v>
      </c>
      <c r="W120" s="285" t="s">
        <v>876</v>
      </c>
      <c r="X120" s="285" t="s">
        <v>876</v>
      </c>
      <c r="Y120" s="285" t="s">
        <v>1390</v>
      </c>
      <c r="Z120" s="285" t="s">
        <v>1775</v>
      </c>
      <c r="AA120" s="285" t="s">
        <v>1776</v>
      </c>
      <c r="AB120" s="284" t="str">
        <f>VLOOKUP(B120,[3]Sheet1!$A$4:$B$268,2,FALSE)</f>
        <v>KZN276</v>
      </c>
    </row>
    <row r="121" spans="1:28" ht="14" x14ac:dyDescent="0.15">
      <c r="A121" s="285" t="s">
        <v>225</v>
      </c>
      <c r="B121" s="285" t="s">
        <v>226</v>
      </c>
      <c r="C121" s="285" t="s">
        <v>15</v>
      </c>
      <c r="D121" s="285" t="s">
        <v>7</v>
      </c>
      <c r="E121" s="285" t="s">
        <v>1380</v>
      </c>
      <c r="F121" s="285" t="s">
        <v>236</v>
      </c>
      <c r="G121" s="285" t="s">
        <v>1777</v>
      </c>
      <c r="H121" s="285" t="s">
        <v>1778</v>
      </c>
      <c r="I121" s="285" t="s">
        <v>1779</v>
      </c>
      <c r="J121" s="285" t="s">
        <v>646</v>
      </c>
      <c r="K121" s="285" t="s">
        <v>1780</v>
      </c>
      <c r="L121" s="285" t="s">
        <v>1781</v>
      </c>
      <c r="M121" s="285" t="s">
        <v>1782</v>
      </c>
      <c r="N121" s="285" t="s">
        <v>1779</v>
      </c>
      <c r="O121" s="285" t="s">
        <v>1783</v>
      </c>
      <c r="P121" s="285" t="s">
        <v>1784</v>
      </c>
      <c r="Q121" s="285" t="s">
        <v>1785</v>
      </c>
      <c r="R121" s="285" t="s">
        <v>646</v>
      </c>
      <c r="S121" s="285" t="s">
        <v>646</v>
      </c>
      <c r="T121" s="285" t="s">
        <v>646</v>
      </c>
      <c r="U121" s="285" t="s">
        <v>235</v>
      </c>
      <c r="V121" s="285" t="s">
        <v>700</v>
      </c>
      <c r="W121" s="285" t="s">
        <v>700</v>
      </c>
      <c r="X121" s="285" t="s">
        <v>700</v>
      </c>
      <c r="Y121" s="285" t="s">
        <v>1390</v>
      </c>
      <c r="Z121" s="285" t="s">
        <v>1786</v>
      </c>
      <c r="AA121" s="285" t="s">
        <v>1787</v>
      </c>
      <c r="AB121" s="284" t="str">
        <f>VLOOKUP(B121,[3]Sheet1!$A$4:$B$268,2,FALSE)</f>
        <v>KZN281</v>
      </c>
    </row>
    <row r="122" spans="1:28" ht="14" x14ac:dyDescent="0.15">
      <c r="A122" s="285" t="s">
        <v>227</v>
      </c>
      <c r="B122" s="285" t="s">
        <v>228</v>
      </c>
      <c r="C122" s="285" t="s">
        <v>4</v>
      </c>
      <c r="D122" s="285" t="s">
        <v>7</v>
      </c>
      <c r="E122" s="285" t="s">
        <v>1380</v>
      </c>
      <c r="F122" s="285" t="s">
        <v>236</v>
      </c>
      <c r="G122" s="285" t="s">
        <v>1788</v>
      </c>
      <c r="H122" s="285" t="s">
        <v>1453</v>
      </c>
      <c r="I122" s="285" t="s">
        <v>1454</v>
      </c>
      <c r="J122" s="285" t="s">
        <v>646</v>
      </c>
      <c r="K122" s="285" t="s">
        <v>784</v>
      </c>
      <c r="L122" s="285" t="s">
        <v>1789</v>
      </c>
      <c r="M122" s="285" t="s">
        <v>1457</v>
      </c>
      <c r="N122" s="285" t="s">
        <v>1454</v>
      </c>
      <c r="O122" s="285" t="s">
        <v>1790</v>
      </c>
      <c r="P122" s="285" t="s">
        <v>1791</v>
      </c>
      <c r="Q122" s="285" t="s">
        <v>1792</v>
      </c>
      <c r="R122" s="285" t="s">
        <v>646</v>
      </c>
      <c r="S122" s="285" t="s">
        <v>646</v>
      </c>
      <c r="T122" s="285" t="s">
        <v>646</v>
      </c>
      <c r="U122" s="285" t="s">
        <v>235</v>
      </c>
      <c r="V122" s="285" t="s">
        <v>687</v>
      </c>
      <c r="W122" s="285" t="s">
        <v>687</v>
      </c>
      <c r="X122" s="285" t="s">
        <v>687</v>
      </c>
      <c r="Y122" s="285" t="s">
        <v>1390</v>
      </c>
      <c r="Z122" s="285" t="s">
        <v>1793</v>
      </c>
      <c r="AA122" s="285" t="s">
        <v>1794</v>
      </c>
      <c r="AB122" s="284" t="str">
        <f>VLOOKUP(B122,[3]Sheet1!$A$4:$B$268,2,FALSE)</f>
        <v>KZN282</v>
      </c>
    </row>
    <row r="123" spans="1:28" ht="14" x14ac:dyDescent="0.15">
      <c r="A123" s="285" t="s">
        <v>229</v>
      </c>
      <c r="B123" s="285" t="s">
        <v>230</v>
      </c>
      <c r="C123" s="285" t="s">
        <v>10</v>
      </c>
      <c r="D123" s="285" t="s">
        <v>7</v>
      </c>
      <c r="E123" s="285" t="s">
        <v>1380</v>
      </c>
      <c r="F123" s="285" t="s">
        <v>236</v>
      </c>
      <c r="G123" s="285" t="s">
        <v>1795</v>
      </c>
      <c r="H123" s="285" t="s">
        <v>1796</v>
      </c>
      <c r="I123" s="285" t="s">
        <v>1797</v>
      </c>
      <c r="J123" s="285" t="s">
        <v>646</v>
      </c>
      <c r="K123" s="285" t="s">
        <v>646</v>
      </c>
      <c r="L123" s="285" t="s">
        <v>1798</v>
      </c>
      <c r="M123" s="285" t="s">
        <v>1799</v>
      </c>
      <c r="N123" s="285" t="s">
        <v>1797</v>
      </c>
      <c r="O123" s="285" t="s">
        <v>1800</v>
      </c>
      <c r="P123" s="285" t="s">
        <v>1801</v>
      </c>
      <c r="Q123" s="285" t="s">
        <v>1802</v>
      </c>
      <c r="R123" s="285" t="s">
        <v>646</v>
      </c>
      <c r="S123" s="285" t="s">
        <v>646</v>
      </c>
      <c r="T123" s="285" t="s">
        <v>646</v>
      </c>
      <c r="U123" s="285" t="s">
        <v>235</v>
      </c>
      <c r="V123" s="285" t="s">
        <v>758</v>
      </c>
      <c r="W123" s="285" t="s">
        <v>758</v>
      </c>
      <c r="X123" s="285" t="s">
        <v>758</v>
      </c>
      <c r="Y123" s="285" t="s">
        <v>1390</v>
      </c>
      <c r="Z123" s="285" t="s">
        <v>1803</v>
      </c>
      <c r="AA123" s="285" t="s">
        <v>1804</v>
      </c>
      <c r="AB123" s="284" t="str">
        <f>VLOOKUP(B123,[3]Sheet1!$A$4:$B$268,2,FALSE)</f>
        <v>KZN284</v>
      </c>
    </row>
    <row r="124" spans="1:28" ht="14" x14ac:dyDescent="0.15">
      <c r="A124" s="285" t="s">
        <v>231</v>
      </c>
      <c r="B124" s="285" t="s">
        <v>232</v>
      </c>
      <c r="C124" s="285" t="s">
        <v>10</v>
      </c>
      <c r="D124" s="285" t="s">
        <v>7</v>
      </c>
      <c r="E124" s="285" t="s">
        <v>1380</v>
      </c>
      <c r="F124" s="285" t="s">
        <v>236</v>
      </c>
      <c r="G124" s="285" t="s">
        <v>1670</v>
      </c>
      <c r="H124" s="285" t="s">
        <v>1805</v>
      </c>
      <c r="I124" s="285" t="s">
        <v>1806</v>
      </c>
      <c r="J124" s="285" t="s">
        <v>646</v>
      </c>
      <c r="K124" s="285" t="s">
        <v>1036</v>
      </c>
      <c r="L124" s="285" t="s">
        <v>1807</v>
      </c>
      <c r="M124" s="285" t="s">
        <v>1805</v>
      </c>
      <c r="N124" s="285" t="s">
        <v>1806</v>
      </c>
      <c r="O124" s="285" t="s">
        <v>1808</v>
      </c>
      <c r="P124" s="285" t="s">
        <v>1809</v>
      </c>
      <c r="Q124" s="285" t="s">
        <v>1810</v>
      </c>
      <c r="R124" s="285" t="s">
        <v>646</v>
      </c>
      <c r="S124" s="285" t="s">
        <v>646</v>
      </c>
      <c r="T124" s="285" t="s">
        <v>646</v>
      </c>
      <c r="U124" s="285" t="s">
        <v>235</v>
      </c>
      <c r="V124" s="285" t="s">
        <v>758</v>
      </c>
      <c r="W124" s="285" t="s">
        <v>758</v>
      </c>
      <c r="X124" s="285" t="s">
        <v>758</v>
      </c>
      <c r="Y124" s="285" t="s">
        <v>1390</v>
      </c>
      <c r="Z124" s="285" t="s">
        <v>1811</v>
      </c>
      <c r="AA124" s="285" t="s">
        <v>1812</v>
      </c>
      <c r="AB124" s="284" t="str">
        <f>VLOOKUP(B124,[3]Sheet1!$A$4:$B$268,2,FALSE)</f>
        <v>KZN285</v>
      </c>
    </row>
    <row r="125" spans="1:28" ht="14" x14ac:dyDescent="0.15">
      <c r="A125" s="285" t="s">
        <v>233</v>
      </c>
      <c r="B125" s="285" t="s">
        <v>234</v>
      </c>
      <c r="C125" s="285" t="s">
        <v>15</v>
      </c>
      <c r="D125" s="285" t="s">
        <v>7</v>
      </c>
      <c r="E125" s="285" t="s">
        <v>1380</v>
      </c>
      <c r="F125" s="285" t="s">
        <v>236</v>
      </c>
      <c r="G125" s="285" t="s">
        <v>1813</v>
      </c>
      <c r="H125" s="285" t="s">
        <v>1814</v>
      </c>
      <c r="I125" s="285" t="s">
        <v>1815</v>
      </c>
      <c r="J125" s="285" t="s">
        <v>646</v>
      </c>
      <c r="K125" s="285" t="s">
        <v>1025</v>
      </c>
      <c r="L125" s="285" t="s">
        <v>1816</v>
      </c>
      <c r="M125" s="285" t="s">
        <v>1814</v>
      </c>
      <c r="N125" s="285" t="s">
        <v>1815</v>
      </c>
      <c r="O125" s="285" t="s">
        <v>1817</v>
      </c>
      <c r="P125" s="285" t="s">
        <v>1818</v>
      </c>
      <c r="Q125" s="285" t="s">
        <v>1819</v>
      </c>
      <c r="R125" s="285" t="s">
        <v>646</v>
      </c>
      <c r="S125" s="285" t="s">
        <v>646</v>
      </c>
      <c r="T125" s="285" t="s">
        <v>646</v>
      </c>
      <c r="U125" s="285" t="s">
        <v>235</v>
      </c>
      <c r="V125" s="285" t="s">
        <v>700</v>
      </c>
      <c r="W125" s="285" t="s">
        <v>700</v>
      </c>
      <c r="X125" s="285" t="s">
        <v>700</v>
      </c>
      <c r="Y125" s="285" t="s">
        <v>1390</v>
      </c>
      <c r="Z125" s="285" t="s">
        <v>1820</v>
      </c>
      <c r="AA125" s="285" t="s">
        <v>1821</v>
      </c>
      <c r="AB125" s="284" t="str">
        <f>VLOOKUP(B125,[3]Sheet1!$A$4:$B$268,2,FALSE)</f>
        <v>KZN286</v>
      </c>
    </row>
    <row r="126" spans="1:28" ht="14" x14ac:dyDescent="0.15">
      <c r="A126" s="285" t="s">
        <v>237</v>
      </c>
      <c r="B126" s="285" t="s">
        <v>238</v>
      </c>
      <c r="C126" s="285" t="s">
        <v>10</v>
      </c>
      <c r="D126" s="285" t="s">
        <v>7</v>
      </c>
      <c r="E126" s="285" t="s">
        <v>1380</v>
      </c>
      <c r="F126" s="285" t="s">
        <v>246</v>
      </c>
      <c r="G126" s="285" t="s">
        <v>1822</v>
      </c>
      <c r="H126" s="285" t="s">
        <v>238</v>
      </c>
      <c r="I126" s="285" t="s">
        <v>1823</v>
      </c>
      <c r="J126" s="285" t="s">
        <v>646</v>
      </c>
      <c r="K126" s="285" t="s">
        <v>1025</v>
      </c>
      <c r="L126" s="285" t="s">
        <v>1824</v>
      </c>
      <c r="M126" s="285" t="s">
        <v>238</v>
      </c>
      <c r="N126" s="285" t="s">
        <v>1823</v>
      </c>
      <c r="O126" s="285" t="s">
        <v>1825</v>
      </c>
      <c r="P126" s="285" t="s">
        <v>1826</v>
      </c>
      <c r="Q126" s="285" t="s">
        <v>1827</v>
      </c>
      <c r="R126" s="285" t="s">
        <v>646</v>
      </c>
      <c r="S126" s="285" t="s">
        <v>646</v>
      </c>
      <c r="T126" s="285" t="s">
        <v>646</v>
      </c>
      <c r="U126" s="285" t="s">
        <v>245</v>
      </c>
      <c r="V126" s="285" t="s">
        <v>758</v>
      </c>
      <c r="W126" s="285" t="s">
        <v>758</v>
      </c>
      <c r="X126" s="285" t="s">
        <v>758</v>
      </c>
      <c r="Y126" s="285" t="s">
        <v>1390</v>
      </c>
      <c r="Z126" s="285" t="s">
        <v>1828</v>
      </c>
      <c r="AA126" s="285" t="s">
        <v>1829</v>
      </c>
      <c r="AB126" s="284" t="str">
        <f>VLOOKUP(B126,[3]Sheet1!$A$4:$B$268,2,FALSE)</f>
        <v>KZN291</v>
      </c>
    </row>
    <row r="127" spans="1:28" ht="14" x14ac:dyDescent="0.15">
      <c r="A127" s="285" t="s">
        <v>239</v>
      </c>
      <c r="B127" s="285" t="s">
        <v>240</v>
      </c>
      <c r="C127" s="285" t="s">
        <v>4</v>
      </c>
      <c r="D127" s="285" t="s">
        <v>7</v>
      </c>
      <c r="E127" s="285" t="s">
        <v>1380</v>
      </c>
      <c r="F127" s="285" t="s">
        <v>246</v>
      </c>
      <c r="G127" s="285" t="s">
        <v>1830</v>
      </c>
      <c r="H127" s="285" t="s">
        <v>240</v>
      </c>
      <c r="I127" s="285" t="s">
        <v>1463</v>
      </c>
      <c r="J127" s="285" t="s">
        <v>646</v>
      </c>
      <c r="K127" s="285" t="s">
        <v>1146</v>
      </c>
      <c r="L127" s="285" t="s">
        <v>1831</v>
      </c>
      <c r="M127" s="285" t="s">
        <v>240</v>
      </c>
      <c r="N127" s="285" t="s">
        <v>1463</v>
      </c>
      <c r="O127" s="285" t="s">
        <v>1832</v>
      </c>
      <c r="P127" s="285" t="s">
        <v>1833</v>
      </c>
      <c r="Q127" s="285" t="s">
        <v>1834</v>
      </c>
      <c r="R127" s="285" t="s">
        <v>646</v>
      </c>
      <c r="S127" s="285" t="s">
        <v>646</v>
      </c>
      <c r="T127" s="285" t="s">
        <v>646</v>
      </c>
      <c r="U127" s="285" t="s">
        <v>245</v>
      </c>
      <c r="V127" s="285" t="s">
        <v>687</v>
      </c>
      <c r="W127" s="285" t="s">
        <v>687</v>
      </c>
      <c r="X127" s="285" t="s">
        <v>687</v>
      </c>
      <c r="Y127" s="285" t="s">
        <v>1390</v>
      </c>
      <c r="Z127" s="285" t="s">
        <v>1835</v>
      </c>
      <c r="AA127" s="285" t="s">
        <v>1836</v>
      </c>
      <c r="AB127" s="284" t="str">
        <f>VLOOKUP(B127,[3]Sheet1!$A$4:$B$268,2,FALSE)</f>
        <v>KZN292</v>
      </c>
    </row>
    <row r="128" spans="1:28" ht="14" x14ac:dyDescent="0.15">
      <c r="A128" s="285" t="s">
        <v>241</v>
      </c>
      <c r="B128" s="285" t="s">
        <v>242</v>
      </c>
      <c r="C128" s="285" t="s">
        <v>10</v>
      </c>
      <c r="D128" s="285" t="s">
        <v>7</v>
      </c>
      <c r="E128" s="285" t="s">
        <v>1380</v>
      </c>
      <c r="F128" s="285" t="s">
        <v>246</v>
      </c>
      <c r="G128" s="285" t="s">
        <v>1837</v>
      </c>
      <c r="H128" s="285" t="s">
        <v>242</v>
      </c>
      <c r="I128" s="285" t="s">
        <v>1838</v>
      </c>
      <c r="J128" s="285" t="s">
        <v>646</v>
      </c>
      <c r="K128" s="285" t="s">
        <v>1839</v>
      </c>
      <c r="L128" s="285" t="s">
        <v>1840</v>
      </c>
      <c r="M128" s="285" t="s">
        <v>242</v>
      </c>
      <c r="N128" s="285" t="s">
        <v>1838</v>
      </c>
      <c r="O128" s="285" t="s">
        <v>1841</v>
      </c>
      <c r="P128" s="285" t="s">
        <v>1842</v>
      </c>
      <c r="Q128" s="285" t="s">
        <v>1843</v>
      </c>
      <c r="R128" s="285" t="s">
        <v>646</v>
      </c>
      <c r="S128" s="285" t="s">
        <v>646</v>
      </c>
      <c r="T128" s="285" t="s">
        <v>646</v>
      </c>
      <c r="U128" s="285" t="s">
        <v>245</v>
      </c>
      <c r="V128" s="285" t="s">
        <v>758</v>
      </c>
      <c r="W128" s="285" t="s">
        <v>758</v>
      </c>
      <c r="X128" s="285" t="s">
        <v>758</v>
      </c>
      <c r="Y128" s="285" t="s">
        <v>1390</v>
      </c>
      <c r="Z128" s="285" t="s">
        <v>1844</v>
      </c>
      <c r="AA128" s="285" t="s">
        <v>1845</v>
      </c>
      <c r="AB128" s="284" t="str">
        <f>VLOOKUP(B128,[3]Sheet1!$A$4:$B$268,2,FALSE)</f>
        <v>KZN293</v>
      </c>
    </row>
    <row r="129" spans="1:28" ht="14" x14ac:dyDescent="0.15">
      <c r="A129" s="285" t="s">
        <v>243</v>
      </c>
      <c r="B129" s="285" t="s">
        <v>244</v>
      </c>
      <c r="C129" s="285" t="s">
        <v>15</v>
      </c>
      <c r="D129" s="285" t="s">
        <v>7</v>
      </c>
      <c r="E129" s="285" t="s">
        <v>1380</v>
      </c>
      <c r="F129" s="285" t="s">
        <v>246</v>
      </c>
      <c r="G129" s="285" t="s">
        <v>1846</v>
      </c>
      <c r="H129" s="285" t="s">
        <v>1847</v>
      </c>
      <c r="I129" s="285" t="s">
        <v>1848</v>
      </c>
      <c r="J129" s="285" t="s">
        <v>646</v>
      </c>
      <c r="K129" s="285" t="s">
        <v>1849</v>
      </c>
      <c r="L129" s="285" t="s">
        <v>1850</v>
      </c>
      <c r="M129" s="285" t="s">
        <v>244</v>
      </c>
      <c r="N129" s="285" t="s">
        <v>1848</v>
      </c>
      <c r="O129" s="285" t="s">
        <v>1851</v>
      </c>
      <c r="P129" s="285" t="s">
        <v>1852</v>
      </c>
      <c r="Q129" s="285" t="s">
        <v>1853</v>
      </c>
      <c r="R129" s="285" t="s">
        <v>646</v>
      </c>
      <c r="S129" s="285" t="s">
        <v>646</v>
      </c>
      <c r="T129" s="285" t="s">
        <v>646</v>
      </c>
      <c r="U129" s="285" t="s">
        <v>245</v>
      </c>
      <c r="V129" s="285" t="s">
        <v>700</v>
      </c>
      <c r="W129" s="285" t="s">
        <v>700</v>
      </c>
      <c r="X129" s="285" t="s">
        <v>700</v>
      </c>
      <c r="Y129" s="285" t="s">
        <v>1390</v>
      </c>
      <c r="Z129" s="285" t="s">
        <v>1854</v>
      </c>
      <c r="AA129" s="285" t="s">
        <v>1855</v>
      </c>
      <c r="AB129" s="284" t="str">
        <f>VLOOKUP(B129,[3]Sheet1!$A$4:$B$268,2,FALSE)</f>
        <v>KZN294</v>
      </c>
    </row>
    <row r="130" spans="1:28" ht="14" x14ac:dyDescent="0.15">
      <c r="A130" s="285" t="s">
        <v>247</v>
      </c>
      <c r="B130" s="285" t="s">
        <v>248</v>
      </c>
      <c r="C130" s="285" t="s">
        <v>10</v>
      </c>
      <c r="D130" s="285" t="s">
        <v>7</v>
      </c>
      <c r="E130" s="285" t="s">
        <v>1380</v>
      </c>
      <c r="F130" s="285" t="s">
        <v>256</v>
      </c>
      <c r="G130" s="285" t="s">
        <v>1856</v>
      </c>
      <c r="H130" s="285" t="s">
        <v>1857</v>
      </c>
      <c r="I130" s="285" t="s">
        <v>1858</v>
      </c>
      <c r="J130" s="285" t="s">
        <v>646</v>
      </c>
      <c r="K130" s="285" t="s">
        <v>1859</v>
      </c>
      <c r="L130" s="285" t="s">
        <v>1860</v>
      </c>
      <c r="M130" s="285" t="s">
        <v>1857</v>
      </c>
      <c r="N130" s="285" t="s">
        <v>1858</v>
      </c>
      <c r="O130" s="285" t="s">
        <v>1861</v>
      </c>
      <c r="P130" s="285" t="s">
        <v>1862</v>
      </c>
      <c r="Q130" s="285" t="s">
        <v>1863</v>
      </c>
      <c r="R130" s="285" t="s">
        <v>646</v>
      </c>
      <c r="S130" s="285" t="s">
        <v>646</v>
      </c>
      <c r="T130" s="285" t="s">
        <v>646</v>
      </c>
      <c r="U130" s="285" t="s">
        <v>255</v>
      </c>
      <c r="V130" s="285" t="s">
        <v>758</v>
      </c>
      <c r="W130" s="285" t="s">
        <v>758</v>
      </c>
      <c r="X130" s="285" t="s">
        <v>758</v>
      </c>
      <c r="Y130" s="285" t="s">
        <v>1390</v>
      </c>
      <c r="Z130" s="285" t="s">
        <v>1864</v>
      </c>
      <c r="AA130" s="285" t="s">
        <v>1865</v>
      </c>
      <c r="AB130" s="284" t="str">
        <f>VLOOKUP(B130,[3]Sheet1!$A$4:$B$268,2,FALSE)</f>
        <v>KZN433</v>
      </c>
    </row>
    <row r="131" spans="1:28" ht="14" x14ac:dyDescent="0.15">
      <c r="A131" s="285" t="s">
        <v>249</v>
      </c>
      <c r="B131" s="285" t="s">
        <v>250</v>
      </c>
      <c r="C131" s="285" t="s">
        <v>10</v>
      </c>
      <c r="D131" s="285" t="s">
        <v>7</v>
      </c>
      <c r="E131" s="285" t="s">
        <v>1380</v>
      </c>
      <c r="F131" s="285" t="s">
        <v>256</v>
      </c>
      <c r="G131" s="285" t="s">
        <v>1866</v>
      </c>
      <c r="H131" s="285" t="s">
        <v>1471</v>
      </c>
      <c r="I131" s="285" t="s">
        <v>1472</v>
      </c>
      <c r="J131" s="285" t="s">
        <v>646</v>
      </c>
      <c r="K131" s="285" t="s">
        <v>1867</v>
      </c>
      <c r="L131" s="285" t="s">
        <v>1868</v>
      </c>
      <c r="M131" s="285" t="s">
        <v>1471</v>
      </c>
      <c r="N131" s="285" t="s">
        <v>1472</v>
      </c>
      <c r="O131" s="285" t="s">
        <v>1869</v>
      </c>
      <c r="P131" s="285" t="s">
        <v>1870</v>
      </c>
      <c r="Q131" s="285" t="s">
        <v>1871</v>
      </c>
      <c r="R131" s="285" t="s">
        <v>646</v>
      </c>
      <c r="S131" s="285" t="s">
        <v>646</v>
      </c>
      <c r="T131" s="285" t="s">
        <v>646</v>
      </c>
      <c r="U131" s="285" t="s">
        <v>255</v>
      </c>
      <c r="V131" s="285" t="s">
        <v>758</v>
      </c>
      <c r="W131" s="285" t="s">
        <v>758</v>
      </c>
      <c r="X131" s="285" t="s">
        <v>758</v>
      </c>
      <c r="Y131" s="285" t="s">
        <v>1390</v>
      </c>
      <c r="Z131" s="285" t="s">
        <v>1872</v>
      </c>
      <c r="AA131" s="285" t="s">
        <v>1873</v>
      </c>
      <c r="AB131" s="284" t="str">
        <f>VLOOKUP(B131,[3]Sheet1!$A$4:$B$268,2,FALSE)</f>
        <v>KZN434</v>
      </c>
    </row>
    <row r="132" spans="1:28" ht="14" x14ac:dyDescent="0.15">
      <c r="A132" s="285" t="s">
        <v>251</v>
      </c>
      <c r="B132" s="285" t="s">
        <v>252</v>
      </c>
      <c r="C132" s="285" t="s">
        <v>15</v>
      </c>
      <c r="D132" s="285" t="s">
        <v>7</v>
      </c>
      <c r="E132" s="285" t="s">
        <v>1380</v>
      </c>
      <c r="F132" s="285" t="s">
        <v>256</v>
      </c>
      <c r="G132" s="285" t="s">
        <v>1874</v>
      </c>
      <c r="H132" s="285" t="s">
        <v>1875</v>
      </c>
      <c r="I132" s="285" t="s">
        <v>1876</v>
      </c>
      <c r="J132" s="285" t="s">
        <v>646</v>
      </c>
      <c r="K132" s="285" t="s">
        <v>1877</v>
      </c>
      <c r="L132" s="285" t="s">
        <v>1878</v>
      </c>
      <c r="M132" s="285" t="s">
        <v>252</v>
      </c>
      <c r="N132" s="285" t="s">
        <v>1876</v>
      </c>
      <c r="O132" s="285" t="s">
        <v>1879</v>
      </c>
      <c r="P132" s="285" t="s">
        <v>1880</v>
      </c>
      <c r="Q132" s="285" t="s">
        <v>1881</v>
      </c>
      <c r="R132" s="285" t="s">
        <v>646</v>
      </c>
      <c r="S132" s="285" t="s">
        <v>646</v>
      </c>
      <c r="T132" s="285" t="s">
        <v>646</v>
      </c>
      <c r="U132" s="285" t="s">
        <v>255</v>
      </c>
      <c r="V132" s="285" t="s">
        <v>700</v>
      </c>
      <c r="W132" s="285" t="s">
        <v>700</v>
      </c>
      <c r="X132" s="285" t="s">
        <v>700</v>
      </c>
      <c r="Y132" s="285" t="s">
        <v>1390</v>
      </c>
      <c r="Z132" s="285" t="s">
        <v>1882</v>
      </c>
      <c r="AA132" s="285" t="s">
        <v>1883</v>
      </c>
      <c r="AB132" s="284" t="str">
        <f>VLOOKUP(B132,[3]Sheet1!$A$4:$B$268,2,FALSE)</f>
        <v>KZN435</v>
      </c>
    </row>
    <row r="133" spans="1:28" ht="14" x14ac:dyDescent="0.15">
      <c r="A133" s="285" t="s">
        <v>253</v>
      </c>
      <c r="B133" s="285" t="s">
        <v>254</v>
      </c>
      <c r="C133" s="285" t="s">
        <v>15</v>
      </c>
      <c r="D133" s="285" t="s">
        <v>7</v>
      </c>
      <c r="E133" s="285" t="s">
        <v>1380</v>
      </c>
      <c r="F133" s="285" t="s">
        <v>256</v>
      </c>
      <c r="G133" s="285" t="s">
        <v>1884</v>
      </c>
      <c r="H133" s="285" t="s">
        <v>1885</v>
      </c>
      <c r="I133" s="285" t="s">
        <v>1886</v>
      </c>
      <c r="J133" s="285" t="s">
        <v>646</v>
      </c>
      <c r="K133" s="285" t="s">
        <v>1887</v>
      </c>
      <c r="L133" s="285" t="s">
        <v>1888</v>
      </c>
      <c r="M133" s="285" t="s">
        <v>1889</v>
      </c>
      <c r="N133" s="285" t="s">
        <v>1886</v>
      </c>
      <c r="O133" s="285" t="s">
        <v>1890</v>
      </c>
      <c r="P133" s="285" t="s">
        <v>1891</v>
      </c>
      <c r="Q133" s="285" t="s">
        <v>1892</v>
      </c>
      <c r="R133" s="285" t="s">
        <v>646</v>
      </c>
      <c r="S133" s="285" t="s">
        <v>646</v>
      </c>
      <c r="T133" s="285" t="s">
        <v>646</v>
      </c>
      <c r="U133" s="285" t="s">
        <v>255</v>
      </c>
      <c r="V133" s="285" t="s">
        <v>700</v>
      </c>
      <c r="W133" s="285" t="s">
        <v>876</v>
      </c>
      <c r="X133" s="285" t="s">
        <v>876</v>
      </c>
      <c r="Y133" s="285" t="s">
        <v>1390</v>
      </c>
      <c r="Z133" s="285" t="s">
        <v>1893</v>
      </c>
      <c r="AA133" s="285" t="s">
        <v>1894</v>
      </c>
      <c r="AB133" s="284" t="str">
        <f>VLOOKUP(B133,[3]Sheet1!$A$4:$B$268,2,FALSE)</f>
        <v>KZN436</v>
      </c>
    </row>
    <row r="134" spans="1:28" x14ac:dyDescent="0.15">
      <c r="A134" s="366" t="s">
        <v>1895</v>
      </c>
      <c r="B134" s="367"/>
      <c r="C134" s="367"/>
      <c r="D134" s="367"/>
      <c r="E134" s="367"/>
      <c r="F134" s="367"/>
      <c r="G134" s="367"/>
      <c r="H134" s="367"/>
      <c r="I134" s="367"/>
      <c r="J134" s="367"/>
      <c r="K134" s="367"/>
      <c r="L134" s="367"/>
      <c r="M134" s="367"/>
      <c r="N134" s="367"/>
      <c r="O134" s="367"/>
      <c r="P134" s="367"/>
      <c r="Q134" s="367"/>
      <c r="R134" s="367"/>
      <c r="S134" s="367"/>
      <c r="T134" s="367"/>
      <c r="U134" s="367"/>
      <c r="V134" s="367"/>
      <c r="W134" s="367"/>
      <c r="X134" s="367"/>
      <c r="Y134" s="367"/>
      <c r="Z134" s="367"/>
      <c r="AA134" s="367"/>
    </row>
    <row r="135" spans="1:28" ht="14" x14ac:dyDescent="0.15">
      <c r="A135" s="285" t="s">
        <v>267</v>
      </c>
      <c r="B135" s="285" t="s">
        <v>268</v>
      </c>
      <c r="C135" s="285" t="s">
        <v>10</v>
      </c>
      <c r="D135" s="285" t="s">
        <v>24</v>
      </c>
      <c r="E135" s="285" t="s">
        <v>517</v>
      </c>
      <c r="F135" s="285" t="s">
        <v>268</v>
      </c>
      <c r="G135" s="285" t="s">
        <v>1896</v>
      </c>
      <c r="H135" s="285" t="s">
        <v>1897</v>
      </c>
      <c r="I135" s="285" t="s">
        <v>1898</v>
      </c>
      <c r="J135" s="285" t="s">
        <v>1899</v>
      </c>
      <c r="K135" s="285" t="s">
        <v>1074</v>
      </c>
      <c r="L135" s="285" t="s">
        <v>1534</v>
      </c>
      <c r="M135" s="285" t="s">
        <v>1900</v>
      </c>
      <c r="N135" s="285" t="s">
        <v>1898</v>
      </c>
      <c r="O135" s="285" t="s">
        <v>1901</v>
      </c>
      <c r="P135" s="285" t="s">
        <v>1902</v>
      </c>
      <c r="Q135" s="285" t="s">
        <v>1903</v>
      </c>
      <c r="R135" s="285" t="s">
        <v>646</v>
      </c>
      <c r="S135" s="285" t="s">
        <v>646</v>
      </c>
      <c r="T135" s="285" t="s">
        <v>646</v>
      </c>
      <c r="U135" s="285" t="s">
        <v>267</v>
      </c>
      <c r="V135" s="285" t="s">
        <v>758</v>
      </c>
      <c r="W135" s="285" t="s">
        <v>758</v>
      </c>
      <c r="X135" s="285" t="s">
        <v>758</v>
      </c>
      <c r="Y135" s="285" t="s">
        <v>1904</v>
      </c>
      <c r="Z135" s="285" t="s">
        <v>1905</v>
      </c>
      <c r="AA135" s="285" t="s">
        <v>267</v>
      </c>
      <c r="AB135" s="284" t="str">
        <f>VLOOKUP(B135,[3]Sheet1!$A$4:$B$268,2,FALSE)</f>
        <v>DC33</v>
      </c>
    </row>
    <row r="136" spans="1:28" ht="14" x14ac:dyDescent="0.15">
      <c r="A136" s="285" t="s">
        <v>277</v>
      </c>
      <c r="B136" s="285" t="s">
        <v>278</v>
      </c>
      <c r="C136" s="285" t="s">
        <v>10</v>
      </c>
      <c r="D136" s="285" t="s">
        <v>24</v>
      </c>
      <c r="E136" s="285" t="s">
        <v>517</v>
      </c>
      <c r="F136" s="285" t="s">
        <v>278</v>
      </c>
      <c r="G136" s="285" t="s">
        <v>1906</v>
      </c>
      <c r="H136" s="285" t="s">
        <v>1907</v>
      </c>
      <c r="I136" s="285" t="s">
        <v>1908</v>
      </c>
      <c r="J136" s="285" t="s">
        <v>646</v>
      </c>
      <c r="K136" s="285" t="s">
        <v>1074</v>
      </c>
      <c r="L136" s="285" t="s">
        <v>1909</v>
      </c>
      <c r="M136" s="285" t="s">
        <v>1910</v>
      </c>
      <c r="N136" s="285" t="s">
        <v>1908</v>
      </c>
      <c r="O136" s="285" t="s">
        <v>1911</v>
      </c>
      <c r="P136" s="285" t="s">
        <v>1912</v>
      </c>
      <c r="Q136" s="285" t="s">
        <v>1913</v>
      </c>
      <c r="R136" s="285" t="s">
        <v>646</v>
      </c>
      <c r="S136" s="285" t="s">
        <v>646</v>
      </c>
      <c r="T136" s="285" t="s">
        <v>646</v>
      </c>
      <c r="U136" s="285" t="s">
        <v>277</v>
      </c>
      <c r="V136" s="285" t="s">
        <v>758</v>
      </c>
      <c r="W136" s="285" t="s">
        <v>758</v>
      </c>
      <c r="X136" s="285" t="s">
        <v>758</v>
      </c>
      <c r="Y136" s="285" t="s">
        <v>1904</v>
      </c>
      <c r="Z136" s="285" t="s">
        <v>1914</v>
      </c>
      <c r="AA136" s="285" t="s">
        <v>277</v>
      </c>
      <c r="AB136" s="284" t="str">
        <f>VLOOKUP(B136,[3]Sheet1!$A$4:$B$268,2,FALSE)</f>
        <v>DC34</v>
      </c>
    </row>
    <row r="137" spans="1:28" ht="14" x14ac:dyDescent="0.15">
      <c r="A137" s="285" t="s">
        <v>287</v>
      </c>
      <c r="B137" s="285" t="s">
        <v>288</v>
      </c>
      <c r="C137" s="285" t="s">
        <v>15</v>
      </c>
      <c r="D137" s="285" t="s">
        <v>24</v>
      </c>
      <c r="E137" s="285" t="s">
        <v>517</v>
      </c>
      <c r="F137" s="285" t="s">
        <v>288</v>
      </c>
      <c r="G137" s="285" t="s">
        <v>1915</v>
      </c>
      <c r="H137" s="285" t="s">
        <v>1916</v>
      </c>
      <c r="I137" s="285" t="s">
        <v>1917</v>
      </c>
      <c r="J137" s="285" t="s">
        <v>646</v>
      </c>
      <c r="K137" s="285" t="s">
        <v>1918</v>
      </c>
      <c r="L137" s="285" t="s">
        <v>1919</v>
      </c>
      <c r="M137" s="285" t="s">
        <v>284</v>
      </c>
      <c r="N137" s="285" t="s">
        <v>1917</v>
      </c>
      <c r="O137" s="285" t="s">
        <v>1920</v>
      </c>
      <c r="P137" s="285" t="s">
        <v>1921</v>
      </c>
      <c r="Q137" s="285" t="s">
        <v>1922</v>
      </c>
      <c r="R137" s="285" t="s">
        <v>646</v>
      </c>
      <c r="S137" s="285" t="s">
        <v>646</v>
      </c>
      <c r="T137" s="285" t="s">
        <v>646</v>
      </c>
      <c r="U137" s="285" t="s">
        <v>287</v>
      </c>
      <c r="V137" s="285" t="s">
        <v>700</v>
      </c>
      <c r="W137" s="285" t="s">
        <v>700</v>
      </c>
      <c r="X137" s="285" t="s">
        <v>700</v>
      </c>
      <c r="Y137" s="285" t="s">
        <v>1904</v>
      </c>
      <c r="Z137" s="285" t="s">
        <v>1923</v>
      </c>
      <c r="AA137" s="285" t="s">
        <v>287</v>
      </c>
      <c r="AB137" s="284" t="str">
        <f>VLOOKUP(B137,[3]Sheet1!$A$4:$B$268,2,FALSE)</f>
        <v>DC35</v>
      </c>
    </row>
    <row r="138" spans="1:28" ht="14" x14ac:dyDescent="0.15">
      <c r="A138" s="285" t="s">
        <v>299</v>
      </c>
      <c r="B138" s="285" t="s">
        <v>300</v>
      </c>
      <c r="C138" s="285" t="s">
        <v>10</v>
      </c>
      <c r="D138" s="285" t="s">
        <v>24</v>
      </c>
      <c r="E138" s="285" t="s">
        <v>517</v>
      </c>
      <c r="F138" s="285" t="s">
        <v>300</v>
      </c>
      <c r="G138" s="285" t="s">
        <v>1924</v>
      </c>
      <c r="H138" s="285" t="s">
        <v>1925</v>
      </c>
      <c r="I138" s="285" t="s">
        <v>1926</v>
      </c>
      <c r="J138" s="285" t="s">
        <v>646</v>
      </c>
      <c r="K138" s="285" t="s">
        <v>1927</v>
      </c>
      <c r="L138" s="285" t="s">
        <v>1928</v>
      </c>
      <c r="M138" s="285" t="s">
        <v>1929</v>
      </c>
      <c r="N138" s="285" t="s">
        <v>1926</v>
      </c>
      <c r="O138" s="285" t="s">
        <v>1930</v>
      </c>
      <c r="P138" s="285" t="s">
        <v>1931</v>
      </c>
      <c r="Q138" s="285" t="s">
        <v>1932</v>
      </c>
      <c r="R138" s="285" t="s">
        <v>646</v>
      </c>
      <c r="S138" s="285" t="s">
        <v>646</v>
      </c>
      <c r="T138" s="285" t="s">
        <v>646</v>
      </c>
      <c r="U138" s="285" t="s">
        <v>299</v>
      </c>
      <c r="V138" s="285" t="s">
        <v>758</v>
      </c>
      <c r="W138" s="285" t="s">
        <v>758</v>
      </c>
      <c r="X138" s="285" t="s">
        <v>758</v>
      </c>
      <c r="Y138" s="285" t="s">
        <v>1904</v>
      </c>
      <c r="Z138" s="285" t="s">
        <v>1933</v>
      </c>
      <c r="AA138" s="285" t="s">
        <v>299</v>
      </c>
      <c r="AB138" s="284" t="str">
        <f>VLOOKUP(B138,[3]Sheet1!$A$4:$B$268,2,FALSE)</f>
        <v>DC36</v>
      </c>
    </row>
    <row r="139" spans="1:28" ht="14" x14ac:dyDescent="0.15">
      <c r="A139" s="285" t="s">
        <v>309</v>
      </c>
      <c r="B139" s="285" t="s">
        <v>310</v>
      </c>
      <c r="C139" s="285" t="s">
        <v>4</v>
      </c>
      <c r="D139" s="285" t="s">
        <v>24</v>
      </c>
      <c r="E139" s="285" t="s">
        <v>517</v>
      </c>
      <c r="F139" s="285" t="s">
        <v>310</v>
      </c>
      <c r="G139" s="285" t="s">
        <v>1934</v>
      </c>
      <c r="H139" s="285" t="s">
        <v>1935</v>
      </c>
      <c r="I139" s="285" t="s">
        <v>1936</v>
      </c>
      <c r="J139" s="285" t="s">
        <v>646</v>
      </c>
      <c r="K139" s="285" t="s">
        <v>1937</v>
      </c>
      <c r="L139" s="285" t="s">
        <v>1938</v>
      </c>
      <c r="M139" s="285" t="s">
        <v>1939</v>
      </c>
      <c r="N139" s="285" t="s">
        <v>646</v>
      </c>
      <c r="O139" s="285" t="s">
        <v>1940</v>
      </c>
      <c r="P139" s="285" t="s">
        <v>1941</v>
      </c>
      <c r="Q139" s="285" t="s">
        <v>1942</v>
      </c>
      <c r="R139" s="285" t="s">
        <v>646</v>
      </c>
      <c r="S139" s="285" t="s">
        <v>646</v>
      </c>
      <c r="T139" s="285" t="s">
        <v>646</v>
      </c>
      <c r="U139" s="285" t="s">
        <v>309</v>
      </c>
      <c r="V139" s="285" t="s">
        <v>687</v>
      </c>
      <c r="W139" s="285" t="s">
        <v>687</v>
      </c>
      <c r="X139" s="285" t="s">
        <v>687</v>
      </c>
      <c r="Y139" s="285" t="s">
        <v>1904</v>
      </c>
      <c r="Z139" s="285" t="s">
        <v>1943</v>
      </c>
      <c r="AA139" s="285" t="s">
        <v>309</v>
      </c>
      <c r="AB139" s="284" t="str">
        <f>VLOOKUP(B139,[3]Sheet1!$A$4:$B$268,2,FALSE)</f>
        <v>DC47</v>
      </c>
    </row>
    <row r="140" spans="1:28" ht="14" x14ac:dyDescent="0.15">
      <c r="A140" s="285" t="s">
        <v>257</v>
      </c>
      <c r="B140" s="285" t="s">
        <v>258</v>
      </c>
      <c r="C140" s="285" t="s">
        <v>10</v>
      </c>
      <c r="D140" s="285" t="s">
        <v>7</v>
      </c>
      <c r="E140" s="285" t="s">
        <v>517</v>
      </c>
      <c r="F140" s="285" t="s">
        <v>268</v>
      </c>
      <c r="G140" s="285" t="s">
        <v>1944</v>
      </c>
      <c r="H140" s="285" t="s">
        <v>1897</v>
      </c>
      <c r="I140" s="285" t="s">
        <v>1898</v>
      </c>
      <c r="J140" s="285" t="s">
        <v>646</v>
      </c>
      <c r="K140" s="285" t="s">
        <v>1945</v>
      </c>
      <c r="L140" s="285" t="s">
        <v>1946</v>
      </c>
      <c r="M140" s="285" t="s">
        <v>1897</v>
      </c>
      <c r="N140" s="285" t="s">
        <v>1898</v>
      </c>
      <c r="O140" s="285" t="s">
        <v>1947</v>
      </c>
      <c r="P140" s="285" t="s">
        <v>1948</v>
      </c>
      <c r="Q140" s="285" t="s">
        <v>1949</v>
      </c>
      <c r="R140" s="285" t="s">
        <v>646</v>
      </c>
      <c r="S140" s="285" t="s">
        <v>646</v>
      </c>
      <c r="T140" s="285" t="s">
        <v>646</v>
      </c>
      <c r="U140" s="285" t="s">
        <v>267</v>
      </c>
      <c r="V140" s="285" t="s">
        <v>758</v>
      </c>
      <c r="W140" s="285" t="s">
        <v>758</v>
      </c>
      <c r="X140" s="285" t="s">
        <v>758</v>
      </c>
      <c r="Y140" s="285" t="s">
        <v>1904</v>
      </c>
      <c r="Z140" s="285" t="s">
        <v>1950</v>
      </c>
      <c r="AA140" s="285" t="s">
        <v>1951</v>
      </c>
      <c r="AB140" s="284" t="str">
        <f>VLOOKUP(B140,[3]Sheet1!$A$4:$B$268,2,FALSE)</f>
        <v>LIM331</v>
      </c>
    </row>
    <row r="141" spans="1:28" ht="14" x14ac:dyDescent="0.15">
      <c r="A141" s="285" t="s">
        <v>259</v>
      </c>
      <c r="B141" s="285" t="s">
        <v>260</v>
      </c>
      <c r="C141" s="285" t="s">
        <v>10</v>
      </c>
      <c r="D141" s="285" t="s">
        <v>7</v>
      </c>
      <c r="E141" s="285" t="s">
        <v>517</v>
      </c>
      <c r="F141" s="285" t="s">
        <v>268</v>
      </c>
      <c r="G141" s="285" t="s">
        <v>1952</v>
      </c>
      <c r="H141" s="285" t="s">
        <v>1953</v>
      </c>
      <c r="I141" s="285" t="s">
        <v>1954</v>
      </c>
      <c r="J141" s="285" t="s">
        <v>646</v>
      </c>
      <c r="K141" s="285" t="s">
        <v>784</v>
      </c>
      <c r="L141" s="285" t="s">
        <v>1955</v>
      </c>
      <c r="M141" s="285" t="s">
        <v>1956</v>
      </c>
      <c r="N141" s="285" t="s">
        <v>1954</v>
      </c>
      <c r="O141" s="285" t="s">
        <v>1957</v>
      </c>
      <c r="P141" s="285" t="s">
        <v>1958</v>
      </c>
      <c r="Q141" s="285" t="s">
        <v>1959</v>
      </c>
      <c r="R141" s="285" t="s">
        <v>646</v>
      </c>
      <c r="S141" s="285" t="s">
        <v>646</v>
      </c>
      <c r="T141" s="285" t="s">
        <v>646</v>
      </c>
      <c r="U141" s="285" t="s">
        <v>267</v>
      </c>
      <c r="V141" s="285" t="s">
        <v>758</v>
      </c>
      <c r="W141" s="285" t="s">
        <v>758</v>
      </c>
      <c r="X141" s="285" t="s">
        <v>758</v>
      </c>
      <c r="Y141" s="285" t="s">
        <v>1904</v>
      </c>
      <c r="Z141" s="285" t="s">
        <v>1960</v>
      </c>
      <c r="AA141" s="285" t="s">
        <v>1961</v>
      </c>
      <c r="AB141" s="284" t="str">
        <f>VLOOKUP(B141,[3]Sheet1!$A$4:$B$268,2,FALSE)</f>
        <v>LIM332</v>
      </c>
    </row>
    <row r="142" spans="1:28" ht="14" x14ac:dyDescent="0.15">
      <c r="A142" s="285" t="s">
        <v>261</v>
      </c>
      <c r="B142" s="285" t="s">
        <v>262</v>
      </c>
      <c r="C142" s="285" t="s">
        <v>4</v>
      </c>
      <c r="D142" s="285" t="s">
        <v>7</v>
      </c>
      <c r="E142" s="285" t="s">
        <v>517</v>
      </c>
      <c r="F142" s="285" t="s">
        <v>268</v>
      </c>
      <c r="G142" s="285" t="s">
        <v>878</v>
      </c>
      <c r="H142" s="285" t="s">
        <v>1962</v>
      </c>
      <c r="I142" s="285" t="s">
        <v>1963</v>
      </c>
      <c r="J142" s="285" t="s">
        <v>646</v>
      </c>
      <c r="K142" s="285" t="s">
        <v>1964</v>
      </c>
      <c r="L142" s="285" t="s">
        <v>1965</v>
      </c>
      <c r="M142" s="285" t="s">
        <v>1962</v>
      </c>
      <c r="N142" s="285" t="s">
        <v>1963</v>
      </c>
      <c r="O142" s="285" t="s">
        <v>1966</v>
      </c>
      <c r="P142" s="285" t="s">
        <v>1967</v>
      </c>
      <c r="Q142" s="285" t="s">
        <v>1968</v>
      </c>
      <c r="R142" s="285" t="s">
        <v>646</v>
      </c>
      <c r="S142" s="285" t="s">
        <v>646</v>
      </c>
      <c r="T142" s="285" t="s">
        <v>646</v>
      </c>
      <c r="U142" s="285" t="s">
        <v>267</v>
      </c>
      <c r="V142" s="285" t="s">
        <v>687</v>
      </c>
      <c r="W142" s="285" t="s">
        <v>687</v>
      </c>
      <c r="X142" s="285" t="s">
        <v>687</v>
      </c>
      <c r="Y142" s="285" t="s">
        <v>1904</v>
      </c>
      <c r="Z142" s="285" t="s">
        <v>1969</v>
      </c>
      <c r="AA142" s="285" t="s">
        <v>1970</v>
      </c>
      <c r="AB142" s="284" t="str">
        <f>VLOOKUP(B142,[3]Sheet1!$A$4:$B$268,2,FALSE)</f>
        <v>LIM333</v>
      </c>
    </row>
    <row r="143" spans="1:28" ht="14" x14ac:dyDescent="0.15">
      <c r="A143" s="285" t="s">
        <v>263</v>
      </c>
      <c r="B143" s="285" t="s">
        <v>264</v>
      </c>
      <c r="C143" s="285" t="s">
        <v>15</v>
      </c>
      <c r="D143" s="285" t="s">
        <v>7</v>
      </c>
      <c r="E143" s="285" t="s">
        <v>517</v>
      </c>
      <c r="F143" s="285" t="s">
        <v>268</v>
      </c>
      <c r="G143" s="285" t="s">
        <v>1971</v>
      </c>
      <c r="H143" s="285" t="s">
        <v>1972</v>
      </c>
      <c r="I143" s="285" t="s">
        <v>1973</v>
      </c>
      <c r="J143" s="285" t="s">
        <v>646</v>
      </c>
      <c r="K143" s="285" t="s">
        <v>1974</v>
      </c>
      <c r="L143" s="285" t="s">
        <v>1975</v>
      </c>
      <c r="M143" s="285" t="s">
        <v>1972</v>
      </c>
      <c r="N143" s="285" t="s">
        <v>1973</v>
      </c>
      <c r="O143" s="285" t="s">
        <v>1976</v>
      </c>
      <c r="P143" s="285" t="s">
        <v>1977</v>
      </c>
      <c r="Q143" s="285" t="s">
        <v>1978</v>
      </c>
      <c r="R143" s="285" t="s">
        <v>646</v>
      </c>
      <c r="S143" s="285" t="s">
        <v>646</v>
      </c>
      <c r="T143" s="285" t="s">
        <v>646</v>
      </c>
      <c r="U143" s="285" t="s">
        <v>267</v>
      </c>
      <c r="V143" s="285" t="s">
        <v>700</v>
      </c>
      <c r="W143" s="285" t="s">
        <v>700</v>
      </c>
      <c r="X143" s="285" t="s">
        <v>700</v>
      </c>
      <c r="Y143" s="285" t="s">
        <v>1904</v>
      </c>
      <c r="Z143" s="285" t="s">
        <v>1979</v>
      </c>
      <c r="AA143" s="285" t="s">
        <v>1980</v>
      </c>
      <c r="AB143" s="284" t="str">
        <f>VLOOKUP(B143,[3]Sheet1!$A$4:$B$268,2,FALSE)</f>
        <v>LIM334</v>
      </c>
    </row>
    <row r="144" spans="1:28" ht="14" x14ac:dyDescent="0.15">
      <c r="A144" s="285" t="s">
        <v>265</v>
      </c>
      <c r="B144" s="285" t="s">
        <v>266</v>
      </c>
      <c r="C144" s="285" t="s">
        <v>10</v>
      </c>
      <c r="D144" s="285" t="s">
        <v>7</v>
      </c>
      <c r="E144" s="285" t="s">
        <v>517</v>
      </c>
      <c r="F144" s="285" t="s">
        <v>268</v>
      </c>
      <c r="G144" s="285" t="s">
        <v>1981</v>
      </c>
      <c r="H144" s="285" t="s">
        <v>1982</v>
      </c>
      <c r="I144" s="285" t="s">
        <v>1983</v>
      </c>
      <c r="J144" s="285" t="s">
        <v>646</v>
      </c>
      <c r="K144" s="285" t="s">
        <v>812</v>
      </c>
      <c r="L144" s="285" t="s">
        <v>1984</v>
      </c>
      <c r="M144" s="285" t="s">
        <v>1985</v>
      </c>
      <c r="N144" s="285" t="s">
        <v>1983</v>
      </c>
      <c r="O144" s="285" t="s">
        <v>1986</v>
      </c>
      <c r="P144" s="285" t="s">
        <v>1987</v>
      </c>
      <c r="Q144" s="285" t="s">
        <v>1988</v>
      </c>
      <c r="R144" s="285" t="s">
        <v>646</v>
      </c>
      <c r="S144" s="285" t="s">
        <v>646</v>
      </c>
      <c r="T144" s="285" t="s">
        <v>646</v>
      </c>
      <c r="U144" s="285" t="s">
        <v>267</v>
      </c>
      <c r="V144" s="285" t="s">
        <v>758</v>
      </c>
      <c r="W144" s="285" t="s">
        <v>758</v>
      </c>
      <c r="X144" s="285" t="s">
        <v>758</v>
      </c>
      <c r="Y144" s="285" t="s">
        <v>1904</v>
      </c>
      <c r="Z144" s="285" t="s">
        <v>1989</v>
      </c>
      <c r="AA144" s="285" t="s">
        <v>1990</v>
      </c>
      <c r="AB144" s="284" t="str">
        <f>VLOOKUP(B144,[3]Sheet1!$A$4:$B$268,2,FALSE)</f>
        <v>LIM335</v>
      </c>
    </row>
    <row r="145" spans="1:28" ht="14" x14ac:dyDescent="0.15">
      <c r="A145" s="285" t="s">
        <v>269</v>
      </c>
      <c r="B145" s="285" t="s">
        <v>270</v>
      </c>
      <c r="C145" s="285" t="s">
        <v>10</v>
      </c>
      <c r="D145" s="285" t="s">
        <v>7</v>
      </c>
      <c r="E145" s="285" t="s">
        <v>517</v>
      </c>
      <c r="F145" s="285" t="s">
        <v>278</v>
      </c>
      <c r="G145" s="285" t="s">
        <v>1991</v>
      </c>
      <c r="H145" s="285" t="s">
        <v>1992</v>
      </c>
      <c r="I145" s="285" t="s">
        <v>1993</v>
      </c>
      <c r="J145" s="285" t="s">
        <v>646</v>
      </c>
      <c r="K145" s="285" t="s">
        <v>1994</v>
      </c>
      <c r="L145" s="285" t="s">
        <v>1995</v>
      </c>
      <c r="M145" s="285" t="s">
        <v>270</v>
      </c>
      <c r="N145" s="285" t="s">
        <v>1993</v>
      </c>
      <c r="O145" s="285" t="s">
        <v>1996</v>
      </c>
      <c r="P145" s="285" t="s">
        <v>1997</v>
      </c>
      <c r="Q145" s="285" t="s">
        <v>1998</v>
      </c>
      <c r="R145" s="285" t="s">
        <v>646</v>
      </c>
      <c r="S145" s="285" t="s">
        <v>646</v>
      </c>
      <c r="T145" s="285" t="s">
        <v>646</v>
      </c>
      <c r="U145" s="285" t="s">
        <v>277</v>
      </c>
      <c r="V145" s="285" t="s">
        <v>758</v>
      </c>
      <c r="W145" s="285" t="s">
        <v>758</v>
      </c>
      <c r="X145" s="285" t="s">
        <v>758</v>
      </c>
      <c r="Y145" s="285" t="s">
        <v>1904</v>
      </c>
      <c r="Z145" s="285" t="s">
        <v>1999</v>
      </c>
      <c r="AA145" s="285" t="s">
        <v>2000</v>
      </c>
      <c r="AB145" s="284" t="str">
        <f>VLOOKUP(B145,[3]Sheet1!$A$4:$B$268,2,FALSE)</f>
        <v>LIM341</v>
      </c>
    </row>
    <row r="146" spans="1:28" ht="14" x14ac:dyDescent="0.15">
      <c r="A146" s="285" t="s">
        <v>271</v>
      </c>
      <c r="B146" s="285" t="s">
        <v>272</v>
      </c>
      <c r="C146" s="285" t="s">
        <v>15</v>
      </c>
      <c r="D146" s="285" t="s">
        <v>7</v>
      </c>
      <c r="E146" s="285" t="s">
        <v>517</v>
      </c>
      <c r="F146" s="285" t="s">
        <v>278</v>
      </c>
      <c r="G146" s="285" t="s">
        <v>2001</v>
      </c>
      <c r="H146" s="285" t="s">
        <v>1907</v>
      </c>
      <c r="I146" s="285" t="s">
        <v>1908</v>
      </c>
      <c r="J146" s="285" t="s">
        <v>646</v>
      </c>
      <c r="K146" s="285" t="s">
        <v>2002</v>
      </c>
      <c r="L146" s="285" t="s">
        <v>1910</v>
      </c>
      <c r="M146" s="285" t="s">
        <v>1910</v>
      </c>
      <c r="N146" s="285" t="s">
        <v>1908</v>
      </c>
      <c r="O146" s="285" t="s">
        <v>2003</v>
      </c>
      <c r="P146" s="285" t="s">
        <v>2004</v>
      </c>
      <c r="Q146" s="285" t="s">
        <v>2005</v>
      </c>
      <c r="R146" s="285" t="s">
        <v>646</v>
      </c>
      <c r="S146" s="285" t="s">
        <v>646</v>
      </c>
      <c r="T146" s="285" t="s">
        <v>646</v>
      </c>
      <c r="U146" s="285" t="s">
        <v>277</v>
      </c>
      <c r="V146" s="285" t="s">
        <v>700</v>
      </c>
      <c r="W146" s="285" t="s">
        <v>700</v>
      </c>
      <c r="X146" s="285" t="s">
        <v>700</v>
      </c>
      <c r="Y146" s="285" t="s">
        <v>1904</v>
      </c>
      <c r="Z146" s="285" t="s">
        <v>2006</v>
      </c>
      <c r="AA146" s="285" t="s">
        <v>2007</v>
      </c>
      <c r="AB146" s="284" t="str">
        <f>VLOOKUP(B146,[3]Sheet1!$A$4:$B$268,2,FALSE)</f>
        <v>LIM343</v>
      </c>
    </row>
    <row r="147" spans="1:28" ht="14" x14ac:dyDescent="0.15">
      <c r="A147" s="285" t="s">
        <v>273</v>
      </c>
      <c r="B147" s="285" t="s">
        <v>274</v>
      </c>
      <c r="C147" s="285" t="s">
        <v>15</v>
      </c>
      <c r="D147" s="285" t="s">
        <v>7</v>
      </c>
      <c r="E147" s="285" t="s">
        <v>517</v>
      </c>
      <c r="F147" s="285" t="s">
        <v>278</v>
      </c>
      <c r="G147" s="285" t="s">
        <v>2008</v>
      </c>
      <c r="H147" s="285" t="s">
        <v>2009</v>
      </c>
      <c r="I147" s="285" t="s">
        <v>1908</v>
      </c>
      <c r="J147" s="285" t="s">
        <v>646</v>
      </c>
      <c r="K147" s="285" t="s">
        <v>2010</v>
      </c>
      <c r="L147" s="285" t="s">
        <v>2011</v>
      </c>
      <c r="M147" s="285" t="s">
        <v>2009</v>
      </c>
      <c r="N147" s="285" t="s">
        <v>1908</v>
      </c>
      <c r="O147" s="285" t="s">
        <v>2012</v>
      </c>
      <c r="P147" s="285" t="s">
        <v>2013</v>
      </c>
      <c r="Q147" s="285" t="s">
        <v>2014</v>
      </c>
      <c r="R147" s="285" t="s">
        <v>646</v>
      </c>
      <c r="S147" s="285" t="s">
        <v>646</v>
      </c>
      <c r="T147" s="285" t="s">
        <v>646</v>
      </c>
      <c r="U147" s="285" t="s">
        <v>277</v>
      </c>
      <c r="V147" s="285" t="s">
        <v>700</v>
      </c>
      <c r="W147" s="285" t="s">
        <v>700</v>
      </c>
      <c r="X147" s="285" t="s">
        <v>700</v>
      </c>
      <c r="Y147" s="285" t="s">
        <v>1904</v>
      </c>
      <c r="Z147" s="285" t="s">
        <v>2015</v>
      </c>
      <c r="AA147" s="285" t="s">
        <v>2016</v>
      </c>
      <c r="AB147" s="284" t="str">
        <f>VLOOKUP(B147,[3]Sheet1!$A$4:$B$268,2,FALSE)</f>
        <v>LIM344</v>
      </c>
    </row>
    <row r="148" spans="1:28" ht="14" x14ac:dyDescent="0.15">
      <c r="A148" s="285" t="s">
        <v>275</v>
      </c>
      <c r="B148" s="285" t="s">
        <v>276</v>
      </c>
      <c r="C148" s="285" t="s">
        <v>15</v>
      </c>
      <c r="D148" s="285" t="s">
        <v>7</v>
      </c>
      <c r="E148" s="285" t="s">
        <v>517</v>
      </c>
      <c r="F148" s="285" t="s">
        <v>278</v>
      </c>
      <c r="G148" s="285" t="s">
        <v>2017</v>
      </c>
      <c r="H148" s="285" t="s">
        <v>2018</v>
      </c>
      <c r="I148" s="285" t="s">
        <v>2019</v>
      </c>
      <c r="J148" s="285" t="s">
        <v>646</v>
      </c>
      <c r="K148" s="285" t="s">
        <v>2020</v>
      </c>
      <c r="L148" s="285" t="s">
        <v>2021</v>
      </c>
      <c r="M148" s="285" t="s">
        <v>2018</v>
      </c>
      <c r="N148" s="285" t="s">
        <v>2019</v>
      </c>
      <c r="O148" s="285" t="s">
        <v>2022</v>
      </c>
      <c r="P148" s="285" t="s">
        <v>2023</v>
      </c>
      <c r="Q148" s="285" t="s">
        <v>646</v>
      </c>
      <c r="R148" s="285" t="s">
        <v>646</v>
      </c>
      <c r="S148" s="285" t="s">
        <v>646</v>
      </c>
      <c r="T148" s="285" t="s">
        <v>646</v>
      </c>
      <c r="U148" s="285" t="s">
        <v>277</v>
      </c>
      <c r="V148" s="285" t="s">
        <v>700</v>
      </c>
      <c r="W148" s="285" t="s">
        <v>876</v>
      </c>
      <c r="X148" s="285" t="s">
        <v>876</v>
      </c>
      <c r="Y148" s="285" t="s">
        <v>1904</v>
      </c>
      <c r="Z148" s="285" t="s">
        <v>2024</v>
      </c>
      <c r="AA148" s="285" t="s">
        <v>2025</v>
      </c>
      <c r="AB148" s="284" t="str">
        <f>VLOOKUP(B148,[3]Sheet1!$A$4:$B$268,2,FALSE)</f>
        <v>LIM345</v>
      </c>
    </row>
    <row r="149" spans="1:28" ht="14" x14ac:dyDescent="0.15">
      <c r="A149" s="285" t="s">
        <v>279</v>
      </c>
      <c r="B149" s="285" t="s">
        <v>280</v>
      </c>
      <c r="C149" s="285" t="s">
        <v>10</v>
      </c>
      <c r="D149" s="285" t="s">
        <v>7</v>
      </c>
      <c r="E149" s="285" t="s">
        <v>517</v>
      </c>
      <c r="F149" s="285" t="s">
        <v>288</v>
      </c>
      <c r="G149" s="285" t="s">
        <v>2026</v>
      </c>
      <c r="H149" s="285" t="s">
        <v>2027</v>
      </c>
      <c r="I149" s="285" t="s">
        <v>2028</v>
      </c>
      <c r="J149" s="285" t="s">
        <v>646</v>
      </c>
      <c r="K149" s="285" t="s">
        <v>2029</v>
      </c>
      <c r="L149" s="285" t="s">
        <v>2030</v>
      </c>
      <c r="M149" s="285" t="s">
        <v>2031</v>
      </c>
      <c r="N149" s="285" t="s">
        <v>2028</v>
      </c>
      <c r="O149" s="285" t="s">
        <v>2032</v>
      </c>
      <c r="P149" s="285" t="s">
        <v>2033</v>
      </c>
      <c r="Q149" s="285" t="s">
        <v>2034</v>
      </c>
      <c r="R149" s="285" t="s">
        <v>646</v>
      </c>
      <c r="S149" s="285" t="s">
        <v>646</v>
      </c>
      <c r="T149" s="285" t="s">
        <v>646</v>
      </c>
      <c r="U149" s="285" t="s">
        <v>287</v>
      </c>
      <c r="V149" s="285" t="s">
        <v>758</v>
      </c>
      <c r="W149" s="285" t="s">
        <v>758</v>
      </c>
      <c r="X149" s="285" t="s">
        <v>758</v>
      </c>
      <c r="Y149" s="285" t="s">
        <v>1904</v>
      </c>
      <c r="Z149" s="285" t="s">
        <v>2035</v>
      </c>
      <c r="AA149" s="285" t="s">
        <v>2036</v>
      </c>
      <c r="AB149" s="284" t="str">
        <f>VLOOKUP(B149,[3]Sheet1!$A$4:$B$268,2,FALSE)</f>
        <v>LIM351</v>
      </c>
    </row>
    <row r="150" spans="1:28" ht="14" x14ac:dyDescent="0.15">
      <c r="A150" s="285" t="s">
        <v>281</v>
      </c>
      <c r="B150" s="285" t="s">
        <v>282</v>
      </c>
      <c r="C150" s="285" t="s">
        <v>10</v>
      </c>
      <c r="D150" s="285" t="s">
        <v>7</v>
      </c>
      <c r="E150" s="285" t="s">
        <v>517</v>
      </c>
      <c r="F150" s="285" t="s">
        <v>288</v>
      </c>
      <c r="G150" s="285" t="s">
        <v>2037</v>
      </c>
      <c r="H150" s="285" t="s">
        <v>2038</v>
      </c>
      <c r="I150" s="285" t="s">
        <v>2039</v>
      </c>
      <c r="J150" s="285" t="s">
        <v>646</v>
      </c>
      <c r="K150" s="285" t="s">
        <v>784</v>
      </c>
      <c r="L150" s="285" t="s">
        <v>2040</v>
      </c>
      <c r="M150" s="285" t="s">
        <v>2038</v>
      </c>
      <c r="N150" s="285" t="s">
        <v>2039</v>
      </c>
      <c r="O150" s="285" t="s">
        <v>2041</v>
      </c>
      <c r="P150" s="285" t="s">
        <v>2042</v>
      </c>
      <c r="Q150" s="285" t="s">
        <v>2043</v>
      </c>
      <c r="R150" s="285" t="s">
        <v>646</v>
      </c>
      <c r="S150" s="285" t="s">
        <v>646</v>
      </c>
      <c r="T150" s="285" t="s">
        <v>646</v>
      </c>
      <c r="U150" s="285" t="s">
        <v>287</v>
      </c>
      <c r="V150" s="285" t="s">
        <v>758</v>
      </c>
      <c r="W150" s="285" t="s">
        <v>758</v>
      </c>
      <c r="X150" s="285" t="s">
        <v>758</v>
      </c>
      <c r="Y150" s="285" t="s">
        <v>1904</v>
      </c>
      <c r="Z150" s="285" t="s">
        <v>2044</v>
      </c>
      <c r="AA150" s="285" t="s">
        <v>2045</v>
      </c>
      <c r="AB150" s="284" t="str">
        <f>VLOOKUP(B150,[3]Sheet1!$A$4:$B$268,2,FALSE)</f>
        <v>LIM353</v>
      </c>
    </row>
    <row r="151" spans="1:28" ht="14" x14ac:dyDescent="0.15">
      <c r="A151" s="285" t="s">
        <v>283</v>
      </c>
      <c r="B151" s="285" t="s">
        <v>284</v>
      </c>
      <c r="C151" s="285" t="s">
        <v>4</v>
      </c>
      <c r="D151" s="285" t="s">
        <v>7</v>
      </c>
      <c r="E151" s="285" t="s">
        <v>517</v>
      </c>
      <c r="F151" s="285" t="s">
        <v>288</v>
      </c>
      <c r="G151" s="285" t="s">
        <v>2046</v>
      </c>
      <c r="H151" s="285" t="s">
        <v>1916</v>
      </c>
      <c r="I151" s="285" t="s">
        <v>1917</v>
      </c>
      <c r="J151" s="285" t="s">
        <v>646</v>
      </c>
      <c r="K151" s="285" t="s">
        <v>784</v>
      </c>
      <c r="L151" s="285" t="s">
        <v>2047</v>
      </c>
      <c r="M151" s="285" t="s">
        <v>284</v>
      </c>
      <c r="N151" s="285" t="s">
        <v>2048</v>
      </c>
      <c r="O151" s="285" t="s">
        <v>2049</v>
      </c>
      <c r="P151" s="285" t="s">
        <v>2050</v>
      </c>
      <c r="Q151" s="285" t="s">
        <v>2051</v>
      </c>
      <c r="R151" s="285" t="s">
        <v>646</v>
      </c>
      <c r="S151" s="285" t="s">
        <v>646</v>
      </c>
      <c r="T151" s="285" t="s">
        <v>646</v>
      </c>
      <c r="U151" s="285" t="s">
        <v>287</v>
      </c>
      <c r="V151" s="285" t="s">
        <v>687</v>
      </c>
      <c r="W151" s="285" t="s">
        <v>687</v>
      </c>
      <c r="X151" s="285" t="s">
        <v>687</v>
      </c>
      <c r="Y151" s="285" t="s">
        <v>1904</v>
      </c>
      <c r="Z151" s="285" t="s">
        <v>2052</v>
      </c>
      <c r="AA151" s="285" t="s">
        <v>2053</v>
      </c>
      <c r="AB151" s="284" t="str">
        <f>VLOOKUP(B151,[3]Sheet1!$A$4:$B$268,2,FALSE)</f>
        <v>LIM354</v>
      </c>
    </row>
    <row r="152" spans="1:28" ht="14" x14ac:dyDescent="0.15">
      <c r="A152" s="285" t="s">
        <v>285</v>
      </c>
      <c r="B152" s="285" t="s">
        <v>286</v>
      </c>
      <c r="C152" s="285" t="s">
        <v>10</v>
      </c>
      <c r="D152" s="285" t="s">
        <v>7</v>
      </c>
      <c r="E152" s="285" t="s">
        <v>517</v>
      </c>
      <c r="F152" s="285" t="s">
        <v>288</v>
      </c>
      <c r="G152" s="285" t="s">
        <v>2054</v>
      </c>
      <c r="H152" s="285" t="s">
        <v>2055</v>
      </c>
      <c r="I152" s="285" t="s">
        <v>2056</v>
      </c>
      <c r="J152" s="285" t="s">
        <v>646</v>
      </c>
      <c r="K152" s="285" t="s">
        <v>2057</v>
      </c>
      <c r="L152" s="285" t="s">
        <v>2058</v>
      </c>
      <c r="M152" s="285" t="s">
        <v>284</v>
      </c>
      <c r="N152" s="285" t="s">
        <v>2059</v>
      </c>
      <c r="O152" s="285" t="s">
        <v>2060</v>
      </c>
      <c r="P152" s="285" t="s">
        <v>2061</v>
      </c>
      <c r="Q152" s="285" t="s">
        <v>2062</v>
      </c>
      <c r="R152" s="285" t="s">
        <v>646</v>
      </c>
      <c r="S152" s="285" t="s">
        <v>646</v>
      </c>
      <c r="T152" s="285" t="s">
        <v>646</v>
      </c>
      <c r="U152" s="285" t="s">
        <v>287</v>
      </c>
      <c r="V152" s="285" t="s">
        <v>758</v>
      </c>
      <c r="W152" s="285" t="s">
        <v>758</v>
      </c>
      <c r="X152" s="285" t="s">
        <v>758</v>
      </c>
      <c r="Y152" s="285" t="s">
        <v>1904</v>
      </c>
      <c r="Z152" s="285" t="s">
        <v>2063</v>
      </c>
      <c r="AA152" s="285" t="s">
        <v>2064</v>
      </c>
      <c r="AB152" s="284" t="str">
        <f>VLOOKUP(B152,[3]Sheet1!$A$4:$B$268,2,FALSE)</f>
        <v>LIM355</v>
      </c>
    </row>
    <row r="153" spans="1:28" ht="14" x14ac:dyDescent="0.15">
      <c r="A153" s="285" t="s">
        <v>289</v>
      </c>
      <c r="B153" s="285" t="s">
        <v>290</v>
      </c>
      <c r="C153" s="285" t="s">
        <v>10</v>
      </c>
      <c r="D153" s="285" t="s">
        <v>7</v>
      </c>
      <c r="E153" s="285" t="s">
        <v>517</v>
      </c>
      <c r="F153" s="285" t="s">
        <v>300</v>
      </c>
      <c r="G153" s="285" t="s">
        <v>2065</v>
      </c>
      <c r="H153" s="285" t="s">
        <v>2066</v>
      </c>
      <c r="I153" s="285" t="s">
        <v>2067</v>
      </c>
      <c r="J153" s="285" t="s">
        <v>646</v>
      </c>
      <c r="K153" s="285" t="s">
        <v>2068</v>
      </c>
      <c r="L153" s="285" t="s">
        <v>2069</v>
      </c>
      <c r="M153" s="285" t="s">
        <v>290</v>
      </c>
      <c r="N153" s="285" t="s">
        <v>2067</v>
      </c>
      <c r="O153" s="285" t="s">
        <v>2070</v>
      </c>
      <c r="P153" s="285" t="s">
        <v>2071</v>
      </c>
      <c r="Q153" s="285" t="s">
        <v>2072</v>
      </c>
      <c r="R153" s="285" t="s">
        <v>646</v>
      </c>
      <c r="S153" s="285" t="s">
        <v>646</v>
      </c>
      <c r="T153" s="285" t="s">
        <v>646</v>
      </c>
      <c r="U153" s="285" t="s">
        <v>299</v>
      </c>
      <c r="V153" s="285" t="s">
        <v>758</v>
      </c>
      <c r="W153" s="285" t="s">
        <v>758</v>
      </c>
      <c r="X153" s="285" t="s">
        <v>758</v>
      </c>
      <c r="Y153" s="285" t="s">
        <v>1904</v>
      </c>
      <c r="Z153" s="285" t="s">
        <v>2073</v>
      </c>
      <c r="AA153" s="285" t="s">
        <v>2074</v>
      </c>
      <c r="AB153" s="284" t="str">
        <f>VLOOKUP(B153,[3]Sheet1!$A$4:$B$268,2,FALSE)</f>
        <v>LIM361</v>
      </c>
    </row>
    <row r="154" spans="1:28" ht="14" x14ac:dyDescent="0.15">
      <c r="A154" s="285" t="s">
        <v>291</v>
      </c>
      <c r="B154" s="285" t="s">
        <v>292</v>
      </c>
      <c r="C154" s="285" t="s">
        <v>15</v>
      </c>
      <c r="D154" s="285" t="s">
        <v>7</v>
      </c>
      <c r="E154" s="285" t="s">
        <v>517</v>
      </c>
      <c r="F154" s="285" t="s">
        <v>300</v>
      </c>
      <c r="G154" s="285" t="s">
        <v>1050</v>
      </c>
      <c r="H154" s="285" t="s">
        <v>2075</v>
      </c>
      <c r="I154" s="285" t="s">
        <v>2076</v>
      </c>
      <c r="J154" s="285" t="s">
        <v>646</v>
      </c>
      <c r="K154" s="285" t="s">
        <v>784</v>
      </c>
      <c r="L154" s="285" t="s">
        <v>2077</v>
      </c>
      <c r="M154" s="285" t="s">
        <v>292</v>
      </c>
      <c r="N154" s="285" t="s">
        <v>2076</v>
      </c>
      <c r="O154" s="285" t="s">
        <v>2078</v>
      </c>
      <c r="P154" s="285" t="s">
        <v>2079</v>
      </c>
      <c r="Q154" s="285" t="s">
        <v>2080</v>
      </c>
      <c r="R154" s="285" t="s">
        <v>646</v>
      </c>
      <c r="S154" s="285" t="s">
        <v>646</v>
      </c>
      <c r="T154" s="285" t="s">
        <v>646</v>
      </c>
      <c r="U154" s="285" t="s">
        <v>299</v>
      </c>
      <c r="V154" s="285" t="s">
        <v>700</v>
      </c>
      <c r="W154" s="285" t="s">
        <v>700</v>
      </c>
      <c r="X154" s="285" t="s">
        <v>700</v>
      </c>
      <c r="Y154" s="285" t="s">
        <v>1904</v>
      </c>
      <c r="Z154" s="285" t="s">
        <v>2081</v>
      </c>
      <c r="AA154" s="285" t="s">
        <v>2082</v>
      </c>
      <c r="AB154" s="284" t="str">
        <f>VLOOKUP(B154,[3]Sheet1!$A$4:$B$268,2,FALSE)</f>
        <v>LIM362</v>
      </c>
    </row>
    <row r="155" spans="1:28" ht="14" x14ac:dyDescent="0.15">
      <c r="A155" s="285" t="s">
        <v>293</v>
      </c>
      <c r="B155" s="285" t="s">
        <v>294</v>
      </c>
      <c r="C155" s="285" t="s">
        <v>15</v>
      </c>
      <c r="D155" s="285" t="s">
        <v>7</v>
      </c>
      <c r="E155" s="285" t="s">
        <v>517</v>
      </c>
      <c r="F155" s="285" t="s">
        <v>300</v>
      </c>
      <c r="G155" s="285" t="s">
        <v>2083</v>
      </c>
      <c r="H155" s="285" t="s">
        <v>2084</v>
      </c>
      <c r="I155" s="285" t="s">
        <v>2085</v>
      </c>
      <c r="J155" s="285" t="s">
        <v>646</v>
      </c>
      <c r="K155" s="285" t="s">
        <v>2086</v>
      </c>
      <c r="L155" s="285" t="s">
        <v>2087</v>
      </c>
      <c r="M155" s="285" t="s">
        <v>294</v>
      </c>
      <c r="N155" s="285" t="s">
        <v>2085</v>
      </c>
      <c r="O155" s="285" t="s">
        <v>2088</v>
      </c>
      <c r="P155" s="285" t="s">
        <v>2089</v>
      </c>
      <c r="Q155" s="285" t="s">
        <v>2090</v>
      </c>
      <c r="R155" s="285" t="s">
        <v>646</v>
      </c>
      <c r="S155" s="285" t="s">
        <v>646</v>
      </c>
      <c r="T155" s="285" t="s">
        <v>646</v>
      </c>
      <c r="U155" s="285" t="s">
        <v>299</v>
      </c>
      <c r="V155" s="285" t="s">
        <v>700</v>
      </c>
      <c r="W155" s="285" t="s">
        <v>700</v>
      </c>
      <c r="X155" s="285" t="s">
        <v>700</v>
      </c>
      <c r="Y155" s="285" t="s">
        <v>1904</v>
      </c>
      <c r="Z155" s="285" t="s">
        <v>2091</v>
      </c>
      <c r="AA155" s="285" t="s">
        <v>2092</v>
      </c>
      <c r="AB155" s="284" t="str">
        <f>VLOOKUP(B155,[3]Sheet1!$A$4:$B$268,2,FALSE)</f>
        <v>LIM366</v>
      </c>
    </row>
    <row r="156" spans="1:28" ht="14" x14ac:dyDescent="0.15">
      <c r="A156" s="285" t="s">
        <v>295</v>
      </c>
      <c r="B156" s="285" t="s">
        <v>296</v>
      </c>
      <c r="C156" s="285" t="s">
        <v>10</v>
      </c>
      <c r="D156" s="285" t="s">
        <v>7</v>
      </c>
      <c r="E156" s="285" t="s">
        <v>517</v>
      </c>
      <c r="F156" s="285" t="s">
        <v>300</v>
      </c>
      <c r="G156" s="285" t="s">
        <v>2093</v>
      </c>
      <c r="H156" s="285" t="s">
        <v>2094</v>
      </c>
      <c r="I156" s="285" t="s">
        <v>2095</v>
      </c>
      <c r="J156" s="285" t="s">
        <v>646</v>
      </c>
      <c r="K156" s="285" t="s">
        <v>2096</v>
      </c>
      <c r="L156" s="285" t="s">
        <v>2097</v>
      </c>
      <c r="M156" s="285" t="s">
        <v>2098</v>
      </c>
      <c r="N156" s="285" t="s">
        <v>2095</v>
      </c>
      <c r="O156" s="285" t="s">
        <v>2099</v>
      </c>
      <c r="P156" s="285" t="s">
        <v>2100</v>
      </c>
      <c r="Q156" s="285" t="s">
        <v>2101</v>
      </c>
      <c r="R156" s="285" t="s">
        <v>646</v>
      </c>
      <c r="S156" s="285" t="s">
        <v>646</v>
      </c>
      <c r="T156" s="285" t="s">
        <v>646</v>
      </c>
      <c r="U156" s="285" t="s">
        <v>299</v>
      </c>
      <c r="V156" s="285" t="s">
        <v>758</v>
      </c>
      <c r="W156" s="285" t="s">
        <v>758</v>
      </c>
      <c r="X156" s="285" t="s">
        <v>758</v>
      </c>
      <c r="Y156" s="285" t="s">
        <v>1904</v>
      </c>
      <c r="Z156" s="285" t="s">
        <v>2102</v>
      </c>
      <c r="AA156" s="285" t="s">
        <v>2103</v>
      </c>
      <c r="AB156" s="284" t="str">
        <f>VLOOKUP(B156,[3]Sheet1!$A$4:$B$268,2,FALSE)</f>
        <v>LIM367</v>
      </c>
    </row>
    <row r="157" spans="1:28" ht="14" x14ac:dyDescent="0.15">
      <c r="A157" s="285" t="s">
        <v>297</v>
      </c>
      <c r="B157" s="285" t="s">
        <v>298</v>
      </c>
      <c r="C157" s="285" t="s">
        <v>15</v>
      </c>
      <c r="D157" s="285" t="s">
        <v>7</v>
      </c>
      <c r="E157" s="285" t="s">
        <v>517</v>
      </c>
      <c r="F157" s="285" t="s">
        <v>300</v>
      </c>
      <c r="G157" s="285" t="s">
        <v>2104</v>
      </c>
      <c r="H157" s="285" t="s">
        <v>1925</v>
      </c>
      <c r="I157" s="285" t="s">
        <v>1926</v>
      </c>
      <c r="J157" s="285" t="s">
        <v>646</v>
      </c>
      <c r="K157" s="285" t="s">
        <v>2105</v>
      </c>
      <c r="L157" s="285" t="s">
        <v>1928</v>
      </c>
      <c r="M157" s="285" t="s">
        <v>1929</v>
      </c>
      <c r="N157" s="285" t="s">
        <v>1926</v>
      </c>
      <c r="O157" s="285" t="s">
        <v>2106</v>
      </c>
      <c r="P157" s="285" t="s">
        <v>2107</v>
      </c>
      <c r="Q157" s="285" t="s">
        <v>2108</v>
      </c>
      <c r="R157" s="285" t="s">
        <v>646</v>
      </c>
      <c r="S157" s="285" t="s">
        <v>646</v>
      </c>
      <c r="T157" s="285" t="s">
        <v>646</v>
      </c>
      <c r="U157" s="285" t="s">
        <v>299</v>
      </c>
      <c r="V157" s="285" t="s">
        <v>700</v>
      </c>
      <c r="W157" s="285" t="s">
        <v>876</v>
      </c>
      <c r="X157" s="285" t="s">
        <v>876</v>
      </c>
      <c r="Y157" s="285" t="s">
        <v>1904</v>
      </c>
      <c r="Z157" s="285" t="s">
        <v>2109</v>
      </c>
      <c r="AA157" s="285" t="s">
        <v>2110</v>
      </c>
      <c r="AB157" s="284" t="str">
        <f>VLOOKUP(B157,[3]Sheet1!$A$4:$B$268,2,FALSE)</f>
        <v>LIM368</v>
      </c>
    </row>
    <row r="158" spans="1:28" ht="14" x14ac:dyDescent="0.15">
      <c r="A158" s="285" t="s">
        <v>301</v>
      </c>
      <c r="B158" s="285" t="s">
        <v>302</v>
      </c>
      <c r="C158" s="285" t="s">
        <v>10</v>
      </c>
      <c r="D158" s="285" t="s">
        <v>7</v>
      </c>
      <c r="E158" s="285" t="s">
        <v>517</v>
      </c>
      <c r="F158" s="285" t="s">
        <v>310</v>
      </c>
      <c r="G158" s="285" t="s">
        <v>2046</v>
      </c>
      <c r="H158" s="285" t="s">
        <v>2111</v>
      </c>
      <c r="I158" s="285" t="s">
        <v>2112</v>
      </c>
      <c r="J158" s="285" t="s">
        <v>646</v>
      </c>
      <c r="K158" s="285" t="s">
        <v>784</v>
      </c>
      <c r="L158" s="285" t="s">
        <v>2113</v>
      </c>
      <c r="M158" s="285" t="s">
        <v>2114</v>
      </c>
      <c r="N158" s="285" t="s">
        <v>2112</v>
      </c>
      <c r="O158" s="285" t="s">
        <v>2115</v>
      </c>
      <c r="P158" s="285" t="s">
        <v>2116</v>
      </c>
      <c r="Q158" s="285" t="s">
        <v>2117</v>
      </c>
      <c r="R158" s="285" t="s">
        <v>646</v>
      </c>
      <c r="S158" s="285" t="s">
        <v>646</v>
      </c>
      <c r="T158" s="285" t="s">
        <v>646</v>
      </c>
      <c r="U158" s="285" t="s">
        <v>309</v>
      </c>
      <c r="V158" s="285" t="s">
        <v>758</v>
      </c>
      <c r="W158" s="285" t="s">
        <v>758</v>
      </c>
      <c r="X158" s="285" t="s">
        <v>758</v>
      </c>
      <c r="Y158" s="285" t="s">
        <v>1904</v>
      </c>
      <c r="Z158" s="285" t="s">
        <v>2118</v>
      </c>
      <c r="AA158" s="285" t="s">
        <v>2119</v>
      </c>
      <c r="AB158" s="284" t="str">
        <f>VLOOKUP(B158,[3]Sheet1!$A$4:$B$268,2,FALSE)</f>
        <v>LIM471</v>
      </c>
    </row>
    <row r="159" spans="1:28" ht="14" x14ac:dyDescent="0.15">
      <c r="A159" s="285" t="s">
        <v>303</v>
      </c>
      <c r="B159" s="285" t="s">
        <v>304</v>
      </c>
      <c r="C159" s="285" t="s">
        <v>15</v>
      </c>
      <c r="D159" s="285" t="s">
        <v>7</v>
      </c>
      <c r="E159" s="285" t="s">
        <v>517</v>
      </c>
      <c r="F159" s="285" t="s">
        <v>310</v>
      </c>
      <c r="G159" s="285" t="s">
        <v>2120</v>
      </c>
      <c r="H159" s="285" t="s">
        <v>1938</v>
      </c>
      <c r="I159" s="285" t="s">
        <v>1936</v>
      </c>
      <c r="J159" s="285" t="s">
        <v>646</v>
      </c>
      <c r="K159" s="285" t="s">
        <v>784</v>
      </c>
      <c r="L159" s="285" t="s">
        <v>2121</v>
      </c>
      <c r="M159" s="285" t="s">
        <v>1938</v>
      </c>
      <c r="N159" s="285" t="s">
        <v>1936</v>
      </c>
      <c r="O159" s="285" t="s">
        <v>2122</v>
      </c>
      <c r="P159" s="285" t="s">
        <v>2123</v>
      </c>
      <c r="Q159" s="285" t="s">
        <v>2124</v>
      </c>
      <c r="R159" s="285" t="s">
        <v>646</v>
      </c>
      <c r="S159" s="285" t="s">
        <v>646</v>
      </c>
      <c r="T159" s="285" t="s">
        <v>646</v>
      </c>
      <c r="U159" s="285" t="s">
        <v>309</v>
      </c>
      <c r="V159" s="285" t="s">
        <v>700</v>
      </c>
      <c r="W159" s="285" t="s">
        <v>700</v>
      </c>
      <c r="X159" s="285" t="s">
        <v>700</v>
      </c>
      <c r="Y159" s="285" t="s">
        <v>1904</v>
      </c>
      <c r="Z159" s="285" t="s">
        <v>2125</v>
      </c>
      <c r="AA159" s="285" t="s">
        <v>2126</v>
      </c>
      <c r="AB159" s="284" t="str">
        <f>VLOOKUP(B159,[3]Sheet1!$A$4:$B$268,2,FALSE)</f>
        <v>LIM472</v>
      </c>
    </row>
    <row r="160" spans="1:28" ht="14" x14ac:dyDescent="0.15">
      <c r="A160" s="285" t="s">
        <v>305</v>
      </c>
      <c r="B160" s="285" t="s">
        <v>306</v>
      </c>
      <c r="C160" s="285" t="s">
        <v>10</v>
      </c>
      <c r="D160" s="285" t="s">
        <v>7</v>
      </c>
      <c r="E160" s="285" t="s">
        <v>517</v>
      </c>
      <c r="F160" s="285" t="s">
        <v>310</v>
      </c>
      <c r="G160" s="285" t="s">
        <v>2127</v>
      </c>
      <c r="H160" s="285" t="s">
        <v>2128</v>
      </c>
      <c r="I160" s="285" t="s">
        <v>2129</v>
      </c>
      <c r="J160" s="285" t="s">
        <v>646</v>
      </c>
      <c r="K160" s="285" t="s">
        <v>2130</v>
      </c>
      <c r="L160" s="285" t="s">
        <v>2131</v>
      </c>
      <c r="M160" s="285" t="s">
        <v>2132</v>
      </c>
      <c r="N160" s="285" t="s">
        <v>2129</v>
      </c>
      <c r="O160" s="285" t="s">
        <v>2133</v>
      </c>
      <c r="P160" s="285" t="s">
        <v>2134</v>
      </c>
      <c r="Q160" s="285" t="s">
        <v>2135</v>
      </c>
      <c r="R160" s="285" t="s">
        <v>646</v>
      </c>
      <c r="S160" s="285" t="s">
        <v>646</v>
      </c>
      <c r="T160" s="285" t="s">
        <v>646</v>
      </c>
      <c r="U160" s="285" t="s">
        <v>309</v>
      </c>
      <c r="V160" s="285" t="s">
        <v>758</v>
      </c>
      <c r="W160" s="285" t="s">
        <v>758</v>
      </c>
      <c r="X160" s="285" t="s">
        <v>758</v>
      </c>
      <c r="Y160" s="285" t="s">
        <v>1904</v>
      </c>
      <c r="Z160" s="285" t="s">
        <v>2136</v>
      </c>
      <c r="AA160" s="285" t="s">
        <v>2137</v>
      </c>
      <c r="AB160" s="284" t="str">
        <f>VLOOKUP(B160,[3]Sheet1!$A$4:$B$268,2,FALSE)</f>
        <v>LIM473</v>
      </c>
    </row>
    <row r="161" spans="1:28" ht="14" x14ac:dyDescent="0.15">
      <c r="A161" s="285" t="s">
        <v>307</v>
      </c>
      <c r="B161" s="285" t="s">
        <v>308</v>
      </c>
      <c r="C161" s="285" t="s">
        <v>10</v>
      </c>
      <c r="D161" s="285" t="s">
        <v>7</v>
      </c>
      <c r="E161" s="285" t="s">
        <v>517</v>
      </c>
      <c r="F161" s="285" t="s">
        <v>310</v>
      </c>
      <c r="G161" s="285" t="s">
        <v>2138</v>
      </c>
      <c r="H161" s="285" t="s">
        <v>2139</v>
      </c>
      <c r="I161" s="285" t="s">
        <v>2140</v>
      </c>
      <c r="J161" s="285" t="s">
        <v>646</v>
      </c>
      <c r="K161" s="285" t="s">
        <v>2141</v>
      </c>
      <c r="L161" s="285" t="s">
        <v>2142</v>
      </c>
      <c r="M161" s="285" t="s">
        <v>2143</v>
      </c>
      <c r="N161" s="285" t="s">
        <v>2140</v>
      </c>
      <c r="O161" s="285" t="s">
        <v>2144</v>
      </c>
      <c r="P161" s="285" t="s">
        <v>646</v>
      </c>
      <c r="Q161" s="285" t="s">
        <v>2145</v>
      </c>
      <c r="R161" s="285" t="s">
        <v>646</v>
      </c>
      <c r="S161" s="285" t="s">
        <v>646</v>
      </c>
      <c r="T161" s="285" t="s">
        <v>646</v>
      </c>
      <c r="U161" s="285" t="s">
        <v>309</v>
      </c>
      <c r="V161" s="285" t="s">
        <v>758</v>
      </c>
      <c r="W161" s="285" t="s">
        <v>876</v>
      </c>
      <c r="X161" s="285" t="s">
        <v>876</v>
      </c>
      <c r="Y161" s="285" t="s">
        <v>1904</v>
      </c>
      <c r="Z161" s="285" t="s">
        <v>646</v>
      </c>
      <c r="AA161" s="285" t="s">
        <v>2146</v>
      </c>
      <c r="AB161" s="284" t="str">
        <f>VLOOKUP(B161,[3]Sheet1!$A$4:$B$268,2,FALSE)</f>
        <v>LIM476</v>
      </c>
    </row>
    <row r="162" spans="1:28" x14ac:dyDescent="0.15">
      <c r="A162" s="366" t="s">
        <v>2147</v>
      </c>
      <c r="B162" s="367"/>
      <c r="C162" s="367"/>
      <c r="D162" s="367"/>
      <c r="E162" s="367"/>
      <c r="F162" s="367"/>
      <c r="G162" s="367"/>
      <c r="H162" s="367"/>
      <c r="I162" s="367"/>
      <c r="J162" s="367"/>
      <c r="K162" s="367"/>
      <c r="L162" s="367"/>
      <c r="M162" s="367"/>
      <c r="N162" s="367"/>
      <c r="O162" s="367"/>
      <c r="P162" s="367"/>
      <c r="Q162" s="367"/>
      <c r="R162" s="367"/>
      <c r="S162" s="367"/>
      <c r="T162" s="367"/>
      <c r="U162" s="367"/>
      <c r="V162" s="367"/>
      <c r="W162" s="367"/>
      <c r="X162" s="367"/>
      <c r="Y162" s="367"/>
      <c r="Z162" s="367"/>
      <c r="AA162" s="367"/>
    </row>
    <row r="163" spans="1:28" ht="14" x14ac:dyDescent="0.15">
      <c r="A163" s="285" t="s">
        <v>325</v>
      </c>
      <c r="B163" s="285" t="s">
        <v>326</v>
      </c>
      <c r="C163" s="285" t="s">
        <v>15</v>
      </c>
      <c r="D163" s="285" t="s">
        <v>24</v>
      </c>
      <c r="E163" s="285" t="s">
        <v>516</v>
      </c>
      <c r="F163" s="285" t="s">
        <v>326</v>
      </c>
      <c r="G163" s="285" t="s">
        <v>2148</v>
      </c>
      <c r="H163" s="285" t="s">
        <v>2149</v>
      </c>
      <c r="I163" s="285" t="s">
        <v>2150</v>
      </c>
      <c r="J163" s="285" t="s">
        <v>646</v>
      </c>
      <c r="K163" s="285" t="s">
        <v>2151</v>
      </c>
      <c r="L163" s="285" t="s">
        <v>2152</v>
      </c>
      <c r="M163" s="285" t="s">
        <v>2153</v>
      </c>
      <c r="N163" s="285" t="s">
        <v>2150</v>
      </c>
      <c r="O163" s="285" t="s">
        <v>2154</v>
      </c>
      <c r="P163" s="285" t="s">
        <v>2155</v>
      </c>
      <c r="Q163" s="285" t="s">
        <v>2156</v>
      </c>
      <c r="R163" s="285" t="s">
        <v>646</v>
      </c>
      <c r="S163" s="285" t="s">
        <v>646</v>
      </c>
      <c r="T163" s="285" t="s">
        <v>646</v>
      </c>
      <c r="U163" s="285" t="s">
        <v>325</v>
      </c>
      <c r="V163" s="285" t="s">
        <v>700</v>
      </c>
      <c r="W163" s="285" t="s">
        <v>700</v>
      </c>
      <c r="X163" s="285" t="s">
        <v>700</v>
      </c>
      <c r="Y163" s="285" t="s">
        <v>2157</v>
      </c>
      <c r="Z163" s="285" t="s">
        <v>2158</v>
      </c>
      <c r="AA163" s="285" t="s">
        <v>325</v>
      </c>
      <c r="AB163" s="284" t="str">
        <f>VLOOKUP(B163,[3]Sheet1!$A$4:$B$268,2,FALSE)</f>
        <v>DC30</v>
      </c>
    </row>
    <row r="164" spans="1:28" ht="14" x14ac:dyDescent="0.15">
      <c r="A164" s="285" t="s">
        <v>338</v>
      </c>
      <c r="B164" s="285" t="s">
        <v>339</v>
      </c>
      <c r="C164" s="285" t="s">
        <v>4</v>
      </c>
      <c r="D164" s="285" t="s">
        <v>24</v>
      </c>
      <c r="E164" s="285" t="s">
        <v>516</v>
      </c>
      <c r="F164" s="285" t="s">
        <v>339</v>
      </c>
      <c r="G164" s="285" t="s">
        <v>2159</v>
      </c>
      <c r="H164" s="285" t="s">
        <v>2160</v>
      </c>
      <c r="I164" s="285" t="s">
        <v>2161</v>
      </c>
      <c r="J164" s="285" t="s">
        <v>646</v>
      </c>
      <c r="K164" s="285" t="s">
        <v>2162</v>
      </c>
      <c r="L164" s="285" t="s">
        <v>2163</v>
      </c>
      <c r="M164" s="285" t="s">
        <v>2164</v>
      </c>
      <c r="N164" s="285" t="s">
        <v>2161</v>
      </c>
      <c r="O164" s="285" t="s">
        <v>2165</v>
      </c>
      <c r="P164" s="285" t="s">
        <v>2166</v>
      </c>
      <c r="Q164" s="285" t="s">
        <v>2167</v>
      </c>
      <c r="R164" s="285" t="s">
        <v>646</v>
      </c>
      <c r="S164" s="285" t="s">
        <v>646</v>
      </c>
      <c r="T164" s="285" t="s">
        <v>646</v>
      </c>
      <c r="U164" s="285" t="s">
        <v>338</v>
      </c>
      <c r="V164" s="285" t="s">
        <v>687</v>
      </c>
      <c r="W164" s="285" t="s">
        <v>687</v>
      </c>
      <c r="X164" s="285" t="s">
        <v>687</v>
      </c>
      <c r="Y164" s="285" t="s">
        <v>2157</v>
      </c>
      <c r="Z164" s="285" t="s">
        <v>2168</v>
      </c>
      <c r="AA164" s="285" t="s">
        <v>338</v>
      </c>
      <c r="AB164" s="284" t="str">
        <f>VLOOKUP(B164,[3]Sheet1!$A$4:$B$268,2,FALSE)</f>
        <v>DC31</v>
      </c>
    </row>
    <row r="165" spans="1:28" ht="14" x14ac:dyDescent="0.15">
      <c r="A165" s="285" t="s">
        <v>348</v>
      </c>
      <c r="B165" s="285" t="s">
        <v>349</v>
      </c>
      <c r="C165" s="285" t="s">
        <v>4</v>
      </c>
      <c r="D165" s="285" t="s">
        <v>24</v>
      </c>
      <c r="E165" s="285" t="s">
        <v>516</v>
      </c>
      <c r="F165" s="285" t="s">
        <v>349</v>
      </c>
      <c r="G165" s="285" t="s">
        <v>2169</v>
      </c>
      <c r="H165" s="285" t="s">
        <v>2170</v>
      </c>
      <c r="I165" s="285" t="s">
        <v>2171</v>
      </c>
      <c r="J165" s="285" t="s">
        <v>646</v>
      </c>
      <c r="K165" s="285" t="s">
        <v>2172</v>
      </c>
      <c r="L165" s="285" t="s">
        <v>2173</v>
      </c>
      <c r="M165" s="285" t="s">
        <v>2174</v>
      </c>
      <c r="N165" s="285" t="s">
        <v>2171</v>
      </c>
      <c r="O165" s="285" t="s">
        <v>2175</v>
      </c>
      <c r="P165" s="285" t="s">
        <v>2176</v>
      </c>
      <c r="Q165" s="285" t="s">
        <v>2177</v>
      </c>
      <c r="R165" s="285" t="s">
        <v>646</v>
      </c>
      <c r="S165" s="285" t="s">
        <v>646</v>
      </c>
      <c r="T165" s="285" t="s">
        <v>646</v>
      </c>
      <c r="U165" s="285" t="s">
        <v>348</v>
      </c>
      <c r="V165" s="285" t="s">
        <v>687</v>
      </c>
      <c r="W165" s="285" t="s">
        <v>687</v>
      </c>
      <c r="X165" s="285" t="s">
        <v>687</v>
      </c>
      <c r="Y165" s="285" t="s">
        <v>2157</v>
      </c>
      <c r="Z165" s="285" t="s">
        <v>2178</v>
      </c>
      <c r="AA165" s="285" t="s">
        <v>348</v>
      </c>
      <c r="AB165" s="284" t="str">
        <f>VLOOKUP(B165,[3]Sheet1!$A$4:$B$268,2,FALSE)</f>
        <v>DC32</v>
      </c>
    </row>
    <row r="166" spans="1:28" ht="14" x14ac:dyDescent="0.15">
      <c r="A166" s="285" t="s">
        <v>311</v>
      </c>
      <c r="B166" s="285" t="s">
        <v>312</v>
      </c>
      <c r="C166" s="285" t="s">
        <v>15</v>
      </c>
      <c r="D166" s="285" t="s">
        <v>7</v>
      </c>
      <c r="E166" s="285" t="s">
        <v>516</v>
      </c>
      <c r="F166" s="285" t="s">
        <v>326</v>
      </c>
      <c r="G166" s="285" t="s">
        <v>2179</v>
      </c>
      <c r="H166" s="285" t="s">
        <v>2180</v>
      </c>
      <c r="I166" s="285" t="s">
        <v>2181</v>
      </c>
      <c r="J166" s="285" t="s">
        <v>646</v>
      </c>
      <c r="K166" s="285" t="s">
        <v>2182</v>
      </c>
      <c r="L166" s="285" t="s">
        <v>2183</v>
      </c>
      <c r="M166" s="285" t="s">
        <v>2184</v>
      </c>
      <c r="N166" s="285" t="s">
        <v>2181</v>
      </c>
      <c r="O166" s="285" t="s">
        <v>2185</v>
      </c>
      <c r="P166" s="285" t="s">
        <v>2186</v>
      </c>
      <c r="Q166" s="285" t="s">
        <v>2187</v>
      </c>
      <c r="R166" s="285" t="s">
        <v>646</v>
      </c>
      <c r="S166" s="285" t="s">
        <v>646</v>
      </c>
      <c r="T166" s="285" t="s">
        <v>646</v>
      </c>
      <c r="U166" s="285" t="s">
        <v>325</v>
      </c>
      <c r="V166" s="285" t="s">
        <v>700</v>
      </c>
      <c r="W166" s="285" t="s">
        <v>700</v>
      </c>
      <c r="X166" s="285" t="s">
        <v>700</v>
      </c>
      <c r="Y166" s="285" t="s">
        <v>2157</v>
      </c>
      <c r="Z166" s="285" t="s">
        <v>2188</v>
      </c>
      <c r="AA166" s="285" t="s">
        <v>311</v>
      </c>
      <c r="AB166" s="284" t="str">
        <f>VLOOKUP(B166,[3]Sheet1!$A$4:$B$268,2,FALSE)</f>
        <v>MP301</v>
      </c>
    </row>
    <row r="167" spans="1:28" ht="14" x14ac:dyDescent="0.15">
      <c r="A167" s="285" t="s">
        <v>313</v>
      </c>
      <c r="B167" s="285" t="s">
        <v>314</v>
      </c>
      <c r="C167" s="285" t="s">
        <v>10</v>
      </c>
      <c r="D167" s="285" t="s">
        <v>7</v>
      </c>
      <c r="E167" s="285" t="s">
        <v>516</v>
      </c>
      <c r="F167" s="285" t="s">
        <v>326</v>
      </c>
      <c r="G167" s="285" t="s">
        <v>2189</v>
      </c>
      <c r="H167" s="285" t="s">
        <v>2149</v>
      </c>
      <c r="I167" s="285" t="s">
        <v>2150</v>
      </c>
      <c r="J167" s="285" t="s">
        <v>646</v>
      </c>
      <c r="K167" s="285" t="s">
        <v>784</v>
      </c>
      <c r="L167" s="285" t="s">
        <v>2190</v>
      </c>
      <c r="M167" s="285" t="s">
        <v>2153</v>
      </c>
      <c r="N167" s="285" t="s">
        <v>2150</v>
      </c>
      <c r="O167" s="285" t="s">
        <v>2191</v>
      </c>
      <c r="P167" s="285" t="s">
        <v>2192</v>
      </c>
      <c r="Q167" s="285" t="s">
        <v>2193</v>
      </c>
      <c r="R167" s="285" t="s">
        <v>646</v>
      </c>
      <c r="S167" s="285" t="s">
        <v>646</v>
      </c>
      <c r="T167" s="285" t="s">
        <v>646</v>
      </c>
      <c r="U167" s="285" t="s">
        <v>325</v>
      </c>
      <c r="V167" s="285" t="s">
        <v>758</v>
      </c>
      <c r="W167" s="285" t="s">
        <v>758</v>
      </c>
      <c r="X167" s="285" t="s">
        <v>758</v>
      </c>
      <c r="Y167" s="285" t="s">
        <v>2157</v>
      </c>
      <c r="Z167" s="285" t="s">
        <v>2194</v>
      </c>
      <c r="AA167" s="285" t="s">
        <v>313</v>
      </c>
      <c r="AB167" s="284" t="str">
        <f>VLOOKUP(B167,[3]Sheet1!$A$4:$B$268,2,FALSE)</f>
        <v>MP302</v>
      </c>
    </row>
    <row r="168" spans="1:28" ht="14" x14ac:dyDescent="0.15">
      <c r="A168" s="285" t="s">
        <v>315</v>
      </c>
      <c r="B168" s="285" t="s">
        <v>316</v>
      </c>
      <c r="C168" s="285" t="s">
        <v>10</v>
      </c>
      <c r="D168" s="285" t="s">
        <v>7</v>
      </c>
      <c r="E168" s="285" t="s">
        <v>516</v>
      </c>
      <c r="F168" s="285" t="s">
        <v>326</v>
      </c>
      <c r="G168" s="285" t="s">
        <v>1101</v>
      </c>
      <c r="H168" s="285" t="s">
        <v>2195</v>
      </c>
      <c r="I168" s="285" t="s">
        <v>2196</v>
      </c>
      <c r="J168" s="285" t="s">
        <v>646</v>
      </c>
      <c r="K168" s="285" t="s">
        <v>812</v>
      </c>
      <c r="L168" s="285" t="s">
        <v>2197</v>
      </c>
      <c r="M168" s="285" t="s">
        <v>2198</v>
      </c>
      <c r="N168" s="285" t="s">
        <v>2196</v>
      </c>
      <c r="O168" s="285" t="s">
        <v>2199</v>
      </c>
      <c r="P168" s="285" t="s">
        <v>2200</v>
      </c>
      <c r="Q168" s="285" t="s">
        <v>2201</v>
      </c>
      <c r="R168" s="285" t="s">
        <v>646</v>
      </c>
      <c r="S168" s="285" t="s">
        <v>646</v>
      </c>
      <c r="T168" s="285" t="s">
        <v>646</v>
      </c>
      <c r="U168" s="285" t="s">
        <v>325</v>
      </c>
      <c r="V168" s="285" t="s">
        <v>758</v>
      </c>
      <c r="W168" s="285" t="s">
        <v>758</v>
      </c>
      <c r="X168" s="285" t="s">
        <v>758</v>
      </c>
      <c r="Y168" s="285" t="s">
        <v>2157</v>
      </c>
      <c r="Z168" s="285" t="s">
        <v>2202</v>
      </c>
      <c r="AA168" s="285" t="s">
        <v>315</v>
      </c>
      <c r="AB168" s="284" t="str">
        <f>VLOOKUP(B168,[3]Sheet1!$A$4:$B$268,2,FALSE)</f>
        <v>MP303</v>
      </c>
    </row>
    <row r="169" spans="1:28" ht="14" x14ac:dyDescent="0.15">
      <c r="A169" s="285" t="s">
        <v>317</v>
      </c>
      <c r="B169" s="285" t="s">
        <v>318</v>
      </c>
      <c r="C169" s="285" t="s">
        <v>15</v>
      </c>
      <c r="D169" s="285" t="s">
        <v>7</v>
      </c>
      <c r="E169" s="285" t="s">
        <v>516</v>
      </c>
      <c r="F169" s="285" t="s">
        <v>326</v>
      </c>
      <c r="G169" s="285" t="s">
        <v>2203</v>
      </c>
      <c r="H169" s="285" t="s">
        <v>2204</v>
      </c>
      <c r="I169" s="285" t="s">
        <v>2205</v>
      </c>
      <c r="J169" s="285" t="s">
        <v>646</v>
      </c>
      <c r="K169" s="285" t="s">
        <v>1036</v>
      </c>
      <c r="L169" s="285" t="s">
        <v>2206</v>
      </c>
      <c r="M169" s="285" t="s">
        <v>2207</v>
      </c>
      <c r="N169" s="285" t="s">
        <v>2205</v>
      </c>
      <c r="O169" s="285" t="s">
        <v>2208</v>
      </c>
      <c r="P169" s="285" t="s">
        <v>2209</v>
      </c>
      <c r="Q169" s="285" t="s">
        <v>2210</v>
      </c>
      <c r="R169" s="285" t="s">
        <v>646</v>
      </c>
      <c r="S169" s="285" t="s">
        <v>646</v>
      </c>
      <c r="T169" s="285" t="s">
        <v>646</v>
      </c>
      <c r="U169" s="285" t="s">
        <v>325</v>
      </c>
      <c r="V169" s="285" t="s">
        <v>700</v>
      </c>
      <c r="W169" s="285" t="s">
        <v>700</v>
      </c>
      <c r="X169" s="285" t="s">
        <v>700</v>
      </c>
      <c r="Y169" s="285" t="s">
        <v>2157</v>
      </c>
      <c r="Z169" s="285" t="s">
        <v>2211</v>
      </c>
      <c r="AA169" s="285" t="s">
        <v>317</v>
      </c>
      <c r="AB169" s="284" t="str">
        <f>VLOOKUP(B169,[3]Sheet1!$A$4:$B$268,2,FALSE)</f>
        <v>MP304</v>
      </c>
    </row>
    <row r="170" spans="1:28" ht="14" x14ac:dyDescent="0.15">
      <c r="A170" s="285" t="s">
        <v>319</v>
      </c>
      <c r="B170" s="285" t="s">
        <v>320</v>
      </c>
      <c r="C170" s="285" t="s">
        <v>10</v>
      </c>
      <c r="D170" s="285" t="s">
        <v>7</v>
      </c>
      <c r="E170" s="285" t="s">
        <v>516</v>
      </c>
      <c r="F170" s="285" t="s">
        <v>326</v>
      </c>
      <c r="G170" s="285" t="s">
        <v>2212</v>
      </c>
      <c r="H170" s="285" t="s">
        <v>2213</v>
      </c>
      <c r="I170" s="285" t="s">
        <v>2214</v>
      </c>
      <c r="J170" s="285" t="s">
        <v>646</v>
      </c>
      <c r="K170" s="285" t="s">
        <v>2215</v>
      </c>
      <c r="L170" s="285" t="s">
        <v>2216</v>
      </c>
      <c r="M170" s="285" t="s">
        <v>2217</v>
      </c>
      <c r="N170" s="285" t="s">
        <v>2214</v>
      </c>
      <c r="O170" s="285" t="s">
        <v>2218</v>
      </c>
      <c r="P170" s="285" t="s">
        <v>2219</v>
      </c>
      <c r="Q170" s="285" t="s">
        <v>2220</v>
      </c>
      <c r="R170" s="285" t="s">
        <v>646</v>
      </c>
      <c r="S170" s="285" t="s">
        <v>646</v>
      </c>
      <c r="T170" s="285" t="s">
        <v>646</v>
      </c>
      <c r="U170" s="285" t="s">
        <v>325</v>
      </c>
      <c r="V170" s="285" t="s">
        <v>758</v>
      </c>
      <c r="W170" s="285" t="s">
        <v>758</v>
      </c>
      <c r="X170" s="285" t="s">
        <v>758</v>
      </c>
      <c r="Y170" s="285" t="s">
        <v>2157</v>
      </c>
      <c r="Z170" s="285" t="s">
        <v>2221</v>
      </c>
      <c r="AA170" s="285" t="s">
        <v>319</v>
      </c>
      <c r="AB170" s="284" t="str">
        <f>VLOOKUP(B170,[3]Sheet1!$A$4:$B$268,2,FALSE)</f>
        <v>MP305</v>
      </c>
    </row>
    <row r="171" spans="1:28" ht="14" x14ac:dyDescent="0.15">
      <c r="A171" s="285" t="s">
        <v>321</v>
      </c>
      <c r="B171" s="285" t="s">
        <v>322</v>
      </c>
      <c r="C171" s="285" t="s">
        <v>10</v>
      </c>
      <c r="D171" s="285" t="s">
        <v>7</v>
      </c>
      <c r="E171" s="285" t="s">
        <v>516</v>
      </c>
      <c r="F171" s="285" t="s">
        <v>326</v>
      </c>
      <c r="G171" s="285" t="s">
        <v>2222</v>
      </c>
      <c r="H171" s="285" t="s">
        <v>2223</v>
      </c>
      <c r="I171" s="285" t="s">
        <v>2224</v>
      </c>
      <c r="J171" s="285" t="s">
        <v>646</v>
      </c>
      <c r="K171" s="285" t="s">
        <v>2225</v>
      </c>
      <c r="L171" s="285" t="s">
        <v>2226</v>
      </c>
      <c r="M171" s="285" t="s">
        <v>2227</v>
      </c>
      <c r="N171" s="285" t="s">
        <v>2224</v>
      </c>
      <c r="O171" s="285" t="s">
        <v>2228</v>
      </c>
      <c r="P171" s="285" t="s">
        <v>2229</v>
      </c>
      <c r="Q171" s="285" t="s">
        <v>2230</v>
      </c>
      <c r="R171" s="285" t="s">
        <v>646</v>
      </c>
      <c r="S171" s="285" t="s">
        <v>646</v>
      </c>
      <c r="T171" s="285" t="s">
        <v>646</v>
      </c>
      <c r="U171" s="285" t="s">
        <v>325</v>
      </c>
      <c r="V171" s="285" t="s">
        <v>758</v>
      </c>
      <c r="W171" s="285" t="s">
        <v>758</v>
      </c>
      <c r="X171" s="285" t="s">
        <v>758</v>
      </c>
      <c r="Y171" s="285" t="s">
        <v>2157</v>
      </c>
      <c r="Z171" s="285" t="s">
        <v>2231</v>
      </c>
      <c r="AA171" s="285" t="s">
        <v>321</v>
      </c>
      <c r="AB171" s="284" t="str">
        <f>VLOOKUP(B171,[3]Sheet1!$A$4:$B$268,2,FALSE)</f>
        <v>MP306</v>
      </c>
    </row>
    <row r="172" spans="1:28" ht="14" x14ac:dyDescent="0.15">
      <c r="A172" s="285" t="s">
        <v>323</v>
      </c>
      <c r="B172" s="285" t="s">
        <v>324</v>
      </c>
      <c r="C172" s="285" t="s">
        <v>4</v>
      </c>
      <c r="D172" s="285" t="s">
        <v>7</v>
      </c>
      <c r="E172" s="285" t="s">
        <v>516</v>
      </c>
      <c r="F172" s="285" t="s">
        <v>326</v>
      </c>
      <c r="G172" s="285" t="s">
        <v>2232</v>
      </c>
      <c r="H172" s="285" t="s">
        <v>2233</v>
      </c>
      <c r="I172" s="285" t="s">
        <v>2234</v>
      </c>
      <c r="J172" s="285" t="s">
        <v>2235</v>
      </c>
      <c r="K172" s="285" t="s">
        <v>2236</v>
      </c>
      <c r="L172" s="285" t="s">
        <v>2237</v>
      </c>
      <c r="M172" s="285" t="s">
        <v>2238</v>
      </c>
      <c r="N172" s="285" t="s">
        <v>2234</v>
      </c>
      <c r="O172" s="285" t="s">
        <v>2239</v>
      </c>
      <c r="P172" s="285" t="s">
        <v>2240</v>
      </c>
      <c r="Q172" s="285" t="s">
        <v>2241</v>
      </c>
      <c r="R172" s="285" t="s">
        <v>646</v>
      </c>
      <c r="S172" s="285" t="s">
        <v>646</v>
      </c>
      <c r="T172" s="285" t="s">
        <v>646</v>
      </c>
      <c r="U172" s="285" t="s">
        <v>325</v>
      </c>
      <c r="V172" s="285" t="s">
        <v>687</v>
      </c>
      <c r="W172" s="285" t="s">
        <v>687</v>
      </c>
      <c r="X172" s="285" t="s">
        <v>687</v>
      </c>
      <c r="Y172" s="285" t="s">
        <v>2157</v>
      </c>
      <c r="Z172" s="285" t="s">
        <v>2242</v>
      </c>
      <c r="AA172" s="285" t="s">
        <v>323</v>
      </c>
      <c r="AB172" s="284" t="str">
        <f>VLOOKUP(B172,[3]Sheet1!$A$4:$B$268,2,FALSE)</f>
        <v>MP307</v>
      </c>
    </row>
    <row r="173" spans="1:28" ht="14" x14ac:dyDescent="0.15">
      <c r="A173" s="285" t="s">
        <v>327</v>
      </c>
      <c r="B173" s="285" t="s">
        <v>328</v>
      </c>
      <c r="C173" s="285" t="s">
        <v>15</v>
      </c>
      <c r="D173" s="285" t="s">
        <v>7</v>
      </c>
      <c r="E173" s="285" t="s">
        <v>516</v>
      </c>
      <c r="F173" s="285" t="s">
        <v>339</v>
      </c>
      <c r="G173" s="285" t="s">
        <v>2243</v>
      </c>
      <c r="H173" s="285" t="s">
        <v>2244</v>
      </c>
      <c r="I173" s="285" t="s">
        <v>2245</v>
      </c>
      <c r="J173" s="285" t="s">
        <v>646</v>
      </c>
      <c r="K173" s="285" t="s">
        <v>812</v>
      </c>
      <c r="L173" s="285" t="s">
        <v>2246</v>
      </c>
      <c r="M173" s="285" t="s">
        <v>2247</v>
      </c>
      <c r="N173" s="285" t="s">
        <v>2245</v>
      </c>
      <c r="O173" s="285" t="s">
        <v>2248</v>
      </c>
      <c r="P173" s="285" t="s">
        <v>2249</v>
      </c>
      <c r="Q173" s="285" t="s">
        <v>2250</v>
      </c>
      <c r="R173" s="285" t="s">
        <v>646</v>
      </c>
      <c r="S173" s="285" t="s">
        <v>646</v>
      </c>
      <c r="T173" s="285" t="s">
        <v>646</v>
      </c>
      <c r="U173" s="285" t="s">
        <v>338</v>
      </c>
      <c r="V173" s="285" t="s">
        <v>700</v>
      </c>
      <c r="W173" s="285" t="s">
        <v>700</v>
      </c>
      <c r="X173" s="285" t="s">
        <v>700</v>
      </c>
      <c r="Y173" s="285" t="s">
        <v>2157</v>
      </c>
      <c r="Z173" s="285" t="s">
        <v>2251</v>
      </c>
      <c r="AA173" s="285" t="s">
        <v>327</v>
      </c>
      <c r="AB173" s="284" t="str">
        <f>VLOOKUP(B173,[3]Sheet1!$A$4:$B$268,2,FALSE)</f>
        <v>MP311</v>
      </c>
    </row>
    <row r="174" spans="1:28" ht="14" x14ac:dyDescent="0.15">
      <c r="A174" s="285" t="s">
        <v>329</v>
      </c>
      <c r="B174" s="285" t="s">
        <v>532</v>
      </c>
      <c r="C174" s="285" t="s">
        <v>4</v>
      </c>
      <c r="D174" s="285" t="s">
        <v>7</v>
      </c>
      <c r="E174" s="285" t="s">
        <v>516</v>
      </c>
      <c r="F174" s="285" t="s">
        <v>339</v>
      </c>
      <c r="G174" s="285" t="s">
        <v>1135</v>
      </c>
      <c r="H174" s="285" t="s">
        <v>2252</v>
      </c>
      <c r="I174" s="285" t="s">
        <v>2253</v>
      </c>
      <c r="J174" s="285" t="s">
        <v>646</v>
      </c>
      <c r="K174" s="285" t="s">
        <v>784</v>
      </c>
      <c r="L174" s="285" t="s">
        <v>2254</v>
      </c>
      <c r="M174" s="285" t="s">
        <v>2255</v>
      </c>
      <c r="N174" s="285" t="s">
        <v>2253</v>
      </c>
      <c r="O174" s="285" t="s">
        <v>2256</v>
      </c>
      <c r="P174" s="285" t="s">
        <v>2257</v>
      </c>
      <c r="Q174" s="285" t="s">
        <v>2258</v>
      </c>
      <c r="R174" s="285" t="s">
        <v>646</v>
      </c>
      <c r="S174" s="285" t="s">
        <v>646</v>
      </c>
      <c r="T174" s="285" t="s">
        <v>646</v>
      </c>
      <c r="U174" s="285" t="s">
        <v>338</v>
      </c>
      <c r="V174" s="285" t="s">
        <v>687</v>
      </c>
      <c r="W174" s="285" t="s">
        <v>687</v>
      </c>
      <c r="X174" s="285" t="s">
        <v>687</v>
      </c>
      <c r="Y174" s="285" t="s">
        <v>2157</v>
      </c>
      <c r="Z174" s="285" t="s">
        <v>2259</v>
      </c>
      <c r="AA174" s="285" t="s">
        <v>329</v>
      </c>
      <c r="AB174" s="284" t="str">
        <f>VLOOKUP(B174,[3]Sheet1!$A$4:$B$268,2,FALSE)</f>
        <v>MP312</v>
      </c>
    </row>
    <row r="175" spans="1:28" ht="14" x14ac:dyDescent="0.15">
      <c r="A175" s="285" t="s">
        <v>330</v>
      </c>
      <c r="B175" s="285" t="s">
        <v>331</v>
      </c>
      <c r="C175" s="285" t="s">
        <v>4</v>
      </c>
      <c r="D175" s="285" t="s">
        <v>7</v>
      </c>
      <c r="E175" s="285" t="s">
        <v>516</v>
      </c>
      <c r="F175" s="285" t="s">
        <v>339</v>
      </c>
      <c r="G175" s="285" t="s">
        <v>958</v>
      </c>
      <c r="H175" s="285" t="s">
        <v>2160</v>
      </c>
      <c r="I175" s="285" t="s">
        <v>2161</v>
      </c>
      <c r="J175" s="285" t="s">
        <v>646</v>
      </c>
      <c r="K175" s="285" t="s">
        <v>812</v>
      </c>
      <c r="L175" s="285" t="s">
        <v>2260</v>
      </c>
      <c r="M175" s="285" t="s">
        <v>2164</v>
      </c>
      <c r="N175" s="285" t="s">
        <v>2161</v>
      </c>
      <c r="O175" s="285" t="s">
        <v>2261</v>
      </c>
      <c r="P175" s="285" t="s">
        <v>2262</v>
      </c>
      <c r="Q175" s="285" t="s">
        <v>2263</v>
      </c>
      <c r="R175" s="285" t="s">
        <v>646</v>
      </c>
      <c r="S175" s="285" t="s">
        <v>646</v>
      </c>
      <c r="T175" s="285" t="s">
        <v>646</v>
      </c>
      <c r="U175" s="285" t="s">
        <v>338</v>
      </c>
      <c r="V175" s="285" t="s">
        <v>687</v>
      </c>
      <c r="W175" s="285" t="s">
        <v>687</v>
      </c>
      <c r="X175" s="285" t="s">
        <v>687</v>
      </c>
      <c r="Y175" s="285" t="s">
        <v>2157</v>
      </c>
      <c r="Z175" s="285" t="s">
        <v>2264</v>
      </c>
      <c r="AA175" s="285" t="s">
        <v>330</v>
      </c>
      <c r="AB175" s="284" t="str">
        <f>VLOOKUP(B175,[3]Sheet1!$A$4:$B$268,2,FALSE)</f>
        <v>MP313</v>
      </c>
    </row>
    <row r="176" spans="1:28" ht="14" x14ac:dyDescent="0.15">
      <c r="A176" s="285" t="s">
        <v>332</v>
      </c>
      <c r="B176" s="285" t="s">
        <v>333</v>
      </c>
      <c r="C176" s="285" t="s">
        <v>10</v>
      </c>
      <c r="D176" s="285" t="s">
        <v>7</v>
      </c>
      <c r="E176" s="285" t="s">
        <v>516</v>
      </c>
      <c r="F176" s="285" t="s">
        <v>339</v>
      </c>
      <c r="G176" s="285" t="s">
        <v>2265</v>
      </c>
      <c r="H176" s="285" t="s">
        <v>2266</v>
      </c>
      <c r="I176" s="285" t="s">
        <v>2267</v>
      </c>
      <c r="J176" s="285" t="s">
        <v>646</v>
      </c>
      <c r="K176" s="285" t="s">
        <v>812</v>
      </c>
      <c r="L176" s="285" t="s">
        <v>2268</v>
      </c>
      <c r="M176" s="285" t="s">
        <v>2269</v>
      </c>
      <c r="N176" s="285" t="s">
        <v>2267</v>
      </c>
      <c r="O176" s="285" t="s">
        <v>2270</v>
      </c>
      <c r="P176" s="285" t="s">
        <v>2271</v>
      </c>
      <c r="Q176" s="285" t="s">
        <v>2272</v>
      </c>
      <c r="R176" s="285" t="s">
        <v>646</v>
      </c>
      <c r="S176" s="285" t="s">
        <v>646</v>
      </c>
      <c r="T176" s="285" t="s">
        <v>646</v>
      </c>
      <c r="U176" s="285" t="s">
        <v>338</v>
      </c>
      <c r="V176" s="285" t="s">
        <v>758</v>
      </c>
      <c r="W176" s="285" t="s">
        <v>758</v>
      </c>
      <c r="X176" s="285" t="s">
        <v>758</v>
      </c>
      <c r="Y176" s="285" t="s">
        <v>2157</v>
      </c>
      <c r="Z176" s="285" t="s">
        <v>2273</v>
      </c>
      <c r="AA176" s="285" t="s">
        <v>332</v>
      </c>
      <c r="AB176" s="284" t="str">
        <f>VLOOKUP(B176,[3]Sheet1!$A$4:$B$268,2,FALSE)</f>
        <v>MP314</v>
      </c>
    </row>
    <row r="177" spans="1:28" ht="14" x14ac:dyDescent="0.15">
      <c r="A177" s="285" t="s">
        <v>334</v>
      </c>
      <c r="B177" s="285" t="s">
        <v>335</v>
      </c>
      <c r="C177" s="285" t="s">
        <v>10</v>
      </c>
      <c r="D177" s="285" t="s">
        <v>7</v>
      </c>
      <c r="E177" s="285" t="s">
        <v>516</v>
      </c>
      <c r="F177" s="285" t="s">
        <v>339</v>
      </c>
      <c r="G177" s="285" t="s">
        <v>2274</v>
      </c>
      <c r="H177" s="285" t="s">
        <v>2275</v>
      </c>
      <c r="I177" s="285" t="s">
        <v>2276</v>
      </c>
      <c r="J177" s="285" t="s">
        <v>646</v>
      </c>
      <c r="K177" s="285" t="s">
        <v>2277</v>
      </c>
      <c r="L177" s="285" t="s">
        <v>2278</v>
      </c>
      <c r="M177" s="285" t="s">
        <v>2279</v>
      </c>
      <c r="N177" s="285" t="s">
        <v>2276</v>
      </c>
      <c r="O177" s="285" t="s">
        <v>2280</v>
      </c>
      <c r="P177" s="285" t="s">
        <v>2281</v>
      </c>
      <c r="Q177" s="285" t="s">
        <v>2282</v>
      </c>
      <c r="R177" s="285" t="s">
        <v>646</v>
      </c>
      <c r="S177" s="285" t="s">
        <v>646</v>
      </c>
      <c r="T177" s="285" t="s">
        <v>646</v>
      </c>
      <c r="U177" s="285" t="s">
        <v>338</v>
      </c>
      <c r="V177" s="285" t="s">
        <v>758</v>
      </c>
      <c r="W177" s="285" t="s">
        <v>758</v>
      </c>
      <c r="X177" s="285" t="s">
        <v>758</v>
      </c>
      <c r="Y177" s="285" t="s">
        <v>2157</v>
      </c>
      <c r="Z177" s="285" t="s">
        <v>2283</v>
      </c>
      <c r="AA177" s="285" t="s">
        <v>334</v>
      </c>
      <c r="AB177" s="284" t="str">
        <f>VLOOKUP(B177,[3]Sheet1!$A$4:$B$268,2,FALSE)</f>
        <v>MP315</v>
      </c>
    </row>
    <row r="178" spans="1:28" ht="14" x14ac:dyDescent="0.15">
      <c r="A178" s="285" t="s">
        <v>336</v>
      </c>
      <c r="B178" s="285" t="s">
        <v>337</v>
      </c>
      <c r="C178" s="285" t="s">
        <v>10</v>
      </c>
      <c r="D178" s="285" t="s">
        <v>7</v>
      </c>
      <c r="E178" s="285" t="s">
        <v>516</v>
      </c>
      <c r="F178" s="285" t="s">
        <v>339</v>
      </c>
      <c r="G178" s="285" t="s">
        <v>2284</v>
      </c>
      <c r="H178" s="285" t="s">
        <v>2285</v>
      </c>
      <c r="I178" s="285" t="s">
        <v>2286</v>
      </c>
      <c r="J178" s="285" t="s">
        <v>646</v>
      </c>
      <c r="K178" s="285" t="s">
        <v>2287</v>
      </c>
      <c r="L178" s="285" t="s">
        <v>2288</v>
      </c>
      <c r="M178" s="285" t="s">
        <v>2285</v>
      </c>
      <c r="N178" s="285" t="s">
        <v>2286</v>
      </c>
      <c r="O178" s="285" t="s">
        <v>2289</v>
      </c>
      <c r="P178" s="285" t="s">
        <v>2290</v>
      </c>
      <c r="Q178" s="285" t="s">
        <v>2291</v>
      </c>
      <c r="R178" s="285" t="s">
        <v>646</v>
      </c>
      <c r="S178" s="285" t="s">
        <v>646</v>
      </c>
      <c r="T178" s="285" t="s">
        <v>646</v>
      </c>
      <c r="U178" s="285" t="s">
        <v>338</v>
      </c>
      <c r="V178" s="285" t="s">
        <v>758</v>
      </c>
      <c r="W178" s="285" t="s">
        <v>758</v>
      </c>
      <c r="X178" s="285" t="s">
        <v>758</v>
      </c>
      <c r="Y178" s="285" t="s">
        <v>2157</v>
      </c>
      <c r="Z178" s="285" t="s">
        <v>2292</v>
      </c>
      <c r="AA178" s="285" t="s">
        <v>336</v>
      </c>
      <c r="AB178" s="284" t="str">
        <f>VLOOKUP(B178,[3]Sheet1!$A$4:$B$268,2,FALSE)</f>
        <v>MP316</v>
      </c>
    </row>
    <row r="179" spans="1:28" ht="14" x14ac:dyDescent="0.15">
      <c r="A179" s="285" t="s">
        <v>340</v>
      </c>
      <c r="B179" s="285" t="s">
        <v>341</v>
      </c>
      <c r="C179" s="285" t="s">
        <v>10</v>
      </c>
      <c r="D179" s="285" t="s">
        <v>7</v>
      </c>
      <c r="E179" s="285" t="s">
        <v>516</v>
      </c>
      <c r="F179" s="285" t="s">
        <v>349</v>
      </c>
      <c r="G179" s="285" t="s">
        <v>2293</v>
      </c>
      <c r="H179" s="285" t="s">
        <v>2294</v>
      </c>
      <c r="I179" s="285" t="s">
        <v>2295</v>
      </c>
      <c r="J179" s="285" t="s">
        <v>646</v>
      </c>
      <c r="K179" s="285" t="s">
        <v>784</v>
      </c>
      <c r="L179" s="285" t="s">
        <v>2296</v>
      </c>
      <c r="M179" s="285" t="s">
        <v>2297</v>
      </c>
      <c r="N179" s="285" t="s">
        <v>2295</v>
      </c>
      <c r="O179" s="285" t="s">
        <v>2298</v>
      </c>
      <c r="P179" s="285" t="s">
        <v>2299</v>
      </c>
      <c r="Q179" s="285" t="s">
        <v>2300</v>
      </c>
      <c r="R179" s="285" t="s">
        <v>646</v>
      </c>
      <c r="S179" s="285" t="s">
        <v>646</v>
      </c>
      <c r="T179" s="285" t="s">
        <v>646</v>
      </c>
      <c r="U179" s="285" t="s">
        <v>348</v>
      </c>
      <c r="V179" s="285" t="s">
        <v>758</v>
      </c>
      <c r="W179" s="285" t="s">
        <v>758</v>
      </c>
      <c r="X179" s="285" t="s">
        <v>758</v>
      </c>
      <c r="Y179" s="285" t="s">
        <v>2157</v>
      </c>
      <c r="Z179" s="285" t="s">
        <v>2301</v>
      </c>
      <c r="AA179" s="285" t="s">
        <v>340</v>
      </c>
      <c r="AB179" s="284" t="str">
        <f>VLOOKUP(B179,[3]Sheet1!$A$4:$B$268,2,FALSE)</f>
        <v>MP321</v>
      </c>
    </row>
    <row r="180" spans="1:28" ht="14" x14ac:dyDescent="0.15">
      <c r="A180" s="285" t="s">
        <v>342</v>
      </c>
      <c r="B180" s="285" t="s">
        <v>343</v>
      </c>
      <c r="C180" s="285" t="s">
        <v>15</v>
      </c>
      <c r="D180" s="285" t="s">
        <v>7</v>
      </c>
      <c r="E180" s="285" t="s">
        <v>516</v>
      </c>
      <c r="F180" s="285" t="s">
        <v>349</v>
      </c>
      <c r="G180" s="285" t="s">
        <v>2302</v>
      </c>
      <c r="H180" s="285" t="s">
        <v>2303</v>
      </c>
      <c r="I180" s="285" t="s">
        <v>2304</v>
      </c>
      <c r="J180" s="285" t="s">
        <v>646</v>
      </c>
      <c r="K180" s="285" t="s">
        <v>784</v>
      </c>
      <c r="L180" s="285" t="s">
        <v>2305</v>
      </c>
      <c r="M180" s="285" t="s">
        <v>2306</v>
      </c>
      <c r="N180" s="285" t="s">
        <v>2304</v>
      </c>
      <c r="O180" s="285" t="s">
        <v>2307</v>
      </c>
      <c r="P180" s="285" t="s">
        <v>2308</v>
      </c>
      <c r="Q180" s="285" t="s">
        <v>2309</v>
      </c>
      <c r="R180" s="285" t="s">
        <v>646</v>
      </c>
      <c r="S180" s="285" t="s">
        <v>646</v>
      </c>
      <c r="T180" s="285" t="s">
        <v>646</v>
      </c>
      <c r="U180" s="285" t="s">
        <v>348</v>
      </c>
      <c r="V180" s="285" t="s">
        <v>700</v>
      </c>
      <c r="W180" s="285" t="s">
        <v>700</v>
      </c>
      <c r="X180" s="285" t="s">
        <v>700</v>
      </c>
      <c r="Y180" s="285" t="s">
        <v>2157</v>
      </c>
      <c r="Z180" s="285" t="s">
        <v>2310</v>
      </c>
      <c r="AA180" s="285" t="s">
        <v>342</v>
      </c>
      <c r="AB180" s="284" t="str">
        <f>VLOOKUP(B180,[3]Sheet1!$A$4:$B$268,2,FALSE)</f>
        <v>MP324</v>
      </c>
    </row>
    <row r="181" spans="1:28" ht="14" x14ac:dyDescent="0.15">
      <c r="A181" s="285" t="s">
        <v>344</v>
      </c>
      <c r="B181" s="285" t="s">
        <v>345</v>
      </c>
      <c r="C181" s="285" t="s">
        <v>10</v>
      </c>
      <c r="D181" s="285" t="s">
        <v>7</v>
      </c>
      <c r="E181" s="285" t="s">
        <v>516</v>
      </c>
      <c r="F181" s="285" t="s">
        <v>349</v>
      </c>
      <c r="G181" s="285" t="s">
        <v>2311</v>
      </c>
      <c r="H181" s="285" t="s">
        <v>2312</v>
      </c>
      <c r="I181" s="285" t="s">
        <v>2313</v>
      </c>
      <c r="J181" s="285" t="s">
        <v>646</v>
      </c>
      <c r="K181" s="285" t="s">
        <v>2314</v>
      </c>
      <c r="L181" s="285" t="s">
        <v>2315</v>
      </c>
      <c r="M181" s="285" t="s">
        <v>345</v>
      </c>
      <c r="N181" s="285" t="s">
        <v>2313</v>
      </c>
      <c r="O181" s="285" t="s">
        <v>2316</v>
      </c>
      <c r="P181" s="285" t="s">
        <v>2317</v>
      </c>
      <c r="Q181" s="285" t="s">
        <v>2318</v>
      </c>
      <c r="R181" s="285" t="s">
        <v>646</v>
      </c>
      <c r="S181" s="285" t="s">
        <v>646</v>
      </c>
      <c r="T181" s="285" t="s">
        <v>646</v>
      </c>
      <c r="U181" s="285" t="s">
        <v>348</v>
      </c>
      <c r="V181" s="285" t="s">
        <v>758</v>
      </c>
      <c r="W181" s="285" t="s">
        <v>758</v>
      </c>
      <c r="X181" s="285" t="s">
        <v>758</v>
      </c>
      <c r="Y181" s="285" t="s">
        <v>2157</v>
      </c>
      <c r="Z181" s="285" t="s">
        <v>2319</v>
      </c>
      <c r="AA181" s="285" t="s">
        <v>344</v>
      </c>
      <c r="AB181" s="284" t="str">
        <f>VLOOKUP(B181,[3]Sheet1!$A$4:$B$268,2,FALSE)</f>
        <v>MP325</v>
      </c>
    </row>
    <row r="182" spans="1:28" ht="14" x14ac:dyDescent="0.15">
      <c r="A182" s="285" t="s">
        <v>346</v>
      </c>
      <c r="B182" s="285" t="s">
        <v>347</v>
      </c>
      <c r="C182" s="285" t="s">
        <v>4</v>
      </c>
      <c r="D182" s="285" t="s">
        <v>7</v>
      </c>
      <c r="E182" s="285" t="s">
        <v>516</v>
      </c>
      <c r="F182" s="285" t="s">
        <v>349</v>
      </c>
      <c r="G182" s="285" t="s">
        <v>2320</v>
      </c>
      <c r="H182" s="285" t="s">
        <v>2321</v>
      </c>
      <c r="I182" s="285" t="s">
        <v>2171</v>
      </c>
      <c r="J182" s="285" t="s">
        <v>646</v>
      </c>
      <c r="K182" s="285" t="s">
        <v>784</v>
      </c>
      <c r="L182" s="285" t="s">
        <v>2322</v>
      </c>
      <c r="M182" s="285" t="s">
        <v>2323</v>
      </c>
      <c r="N182" s="285" t="s">
        <v>2171</v>
      </c>
      <c r="O182" s="285" t="s">
        <v>2324</v>
      </c>
      <c r="P182" s="285" t="s">
        <v>2325</v>
      </c>
      <c r="Q182" s="285" t="s">
        <v>2220</v>
      </c>
      <c r="R182" s="285" t="s">
        <v>646</v>
      </c>
      <c r="S182" s="285" t="s">
        <v>646</v>
      </c>
      <c r="T182" s="285" t="s">
        <v>646</v>
      </c>
      <c r="U182" s="285" t="s">
        <v>348</v>
      </c>
      <c r="V182" s="285" t="s">
        <v>687</v>
      </c>
      <c r="W182" s="285" t="s">
        <v>876</v>
      </c>
      <c r="X182" s="285" t="s">
        <v>876</v>
      </c>
      <c r="Y182" s="285" t="s">
        <v>2157</v>
      </c>
      <c r="Z182" s="285" t="s">
        <v>2326</v>
      </c>
      <c r="AA182" s="285" t="s">
        <v>346</v>
      </c>
      <c r="AB182" s="284" t="str">
        <f>VLOOKUP(B182,[3]Sheet1!$A$4:$B$268,2,FALSE)</f>
        <v>MP326</v>
      </c>
    </row>
    <row r="183" spans="1:28" x14ac:dyDescent="0.15">
      <c r="A183" s="366" t="s">
        <v>2327</v>
      </c>
      <c r="B183" s="367"/>
      <c r="C183" s="367"/>
      <c r="D183" s="367"/>
      <c r="E183" s="367"/>
      <c r="F183" s="367"/>
      <c r="G183" s="367"/>
      <c r="H183" s="367"/>
      <c r="I183" s="367"/>
      <c r="J183" s="367"/>
      <c r="K183" s="367"/>
      <c r="L183" s="367"/>
      <c r="M183" s="367"/>
      <c r="N183" s="367"/>
      <c r="O183" s="367"/>
      <c r="P183" s="367"/>
      <c r="Q183" s="367"/>
      <c r="R183" s="367"/>
      <c r="S183" s="367"/>
      <c r="T183" s="367"/>
      <c r="U183" s="367"/>
      <c r="V183" s="367"/>
      <c r="W183" s="367"/>
      <c r="X183" s="367"/>
      <c r="Y183" s="367"/>
      <c r="Z183" s="367"/>
      <c r="AA183" s="367"/>
    </row>
    <row r="184" spans="1:28" ht="14" x14ac:dyDescent="0.15">
      <c r="A184" s="285" t="s">
        <v>370</v>
      </c>
      <c r="B184" s="285" t="s">
        <v>371</v>
      </c>
      <c r="C184" s="285" t="s">
        <v>15</v>
      </c>
      <c r="D184" s="285" t="s">
        <v>24</v>
      </c>
      <c r="E184" s="285" t="s">
        <v>515</v>
      </c>
      <c r="F184" s="285" t="s">
        <v>371</v>
      </c>
      <c r="G184" s="285" t="s">
        <v>2328</v>
      </c>
      <c r="H184" s="285" t="s">
        <v>2329</v>
      </c>
      <c r="I184" s="285" t="s">
        <v>2330</v>
      </c>
      <c r="J184" s="285" t="s">
        <v>646</v>
      </c>
      <c r="K184" s="285" t="s">
        <v>2331</v>
      </c>
      <c r="L184" s="285" t="s">
        <v>2332</v>
      </c>
      <c r="M184" s="285" t="s">
        <v>2333</v>
      </c>
      <c r="N184" s="285" t="s">
        <v>2330</v>
      </c>
      <c r="O184" s="285" t="s">
        <v>2334</v>
      </c>
      <c r="P184" s="285" t="s">
        <v>2335</v>
      </c>
      <c r="Q184" s="285" t="s">
        <v>2336</v>
      </c>
      <c r="R184" s="285" t="s">
        <v>646</v>
      </c>
      <c r="S184" s="285" t="s">
        <v>646</v>
      </c>
      <c r="T184" s="285" t="s">
        <v>646</v>
      </c>
      <c r="U184" s="285" t="s">
        <v>370</v>
      </c>
      <c r="V184" s="285" t="s">
        <v>700</v>
      </c>
      <c r="W184" s="285" t="s">
        <v>700</v>
      </c>
      <c r="X184" s="285" t="s">
        <v>700</v>
      </c>
      <c r="Y184" s="285" t="s">
        <v>2337</v>
      </c>
      <c r="Z184" s="285" t="s">
        <v>2338</v>
      </c>
      <c r="AA184" s="285" t="s">
        <v>370</v>
      </c>
      <c r="AB184" s="284" t="str">
        <f>VLOOKUP(B184,[3]Sheet1!$A$4:$B$268,2,FALSE)</f>
        <v>DC6</v>
      </c>
    </row>
    <row r="185" spans="1:28" ht="14" x14ac:dyDescent="0.15">
      <c r="A185" s="285" t="s">
        <v>388</v>
      </c>
      <c r="B185" s="285" t="s">
        <v>531</v>
      </c>
      <c r="C185" s="285" t="s">
        <v>15</v>
      </c>
      <c r="D185" s="285" t="s">
        <v>24</v>
      </c>
      <c r="E185" s="285" t="s">
        <v>515</v>
      </c>
      <c r="F185" s="285" t="s">
        <v>587</v>
      </c>
      <c r="G185" s="285" t="s">
        <v>2339</v>
      </c>
      <c r="H185" s="285" t="s">
        <v>2340</v>
      </c>
      <c r="I185" s="285" t="s">
        <v>2341</v>
      </c>
      <c r="J185" s="285" t="s">
        <v>646</v>
      </c>
      <c r="K185" s="285" t="s">
        <v>2342</v>
      </c>
      <c r="L185" s="285" t="s">
        <v>2343</v>
      </c>
      <c r="M185" s="285" t="s">
        <v>2341</v>
      </c>
      <c r="N185" s="285" t="s">
        <v>646</v>
      </c>
      <c r="O185" s="285" t="s">
        <v>2344</v>
      </c>
      <c r="P185" s="285" t="s">
        <v>2345</v>
      </c>
      <c r="Q185" s="285" t="s">
        <v>2346</v>
      </c>
      <c r="R185" s="285" t="s">
        <v>646</v>
      </c>
      <c r="S185" s="285" t="s">
        <v>646</v>
      </c>
      <c r="T185" s="285" t="s">
        <v>646</v>
      </c>
      <c r="U185" s="285" t="s">
        <v>388</v>
      </c>
      <c r="V185" s="285" t="s">
        <v>700</v>
      </c>
      <c r="W185" s="285" t="s">
        <v>700</v>
      </c>
      <c r="X185" s="285" t="s">
        <v>700</v>
      </c>
      <c r="Y185" s="285" t="s">
        <v>2337</v>
      </c>
      <c r="Z185" s="285" t="s">
        <v>2347</v>
      </c>
      <c r="AA185" s="285" t="s">
        <v>388</v>
      </c>
      <c r="AB185" s="284" t="str">
        <f>VLOOKUP(B185,[3]Sheet1!$A$4:$B$268,2,FALSE)</f>
        <v>DC7</v>
      </c>
    </row>
    <row r="186" spans="1:28" ht="14" x14ac:dyDescent="0.15">
      <c r="A186" s="285" t="s">
        <v>399</v>
      </c>
      <c r="B186" s="285" t="s">
        <v>400</v>
      </c>
      <c r="C186" s="285" t="s">
        <v>15</v>
      </c>
      <c r="D186" s="285" t="s">
        <v>24</v>
      </c>
      <c r="E186" s="285" t="s">
        <v>515</v>
      </c>
      <c r="F186" s="285" t="s">
        <v>400</v>
      </c>
      <c r="G186" s="285" t="s">
        <v>2348</v>
      </c>
      <c r="H186" s="285" t="s">
        <v>2349</v>
      </c>
      <c r="I186" s="285" t="s">
        <v>2350</v>
      </c>
      <c r="J186" s="285" t="s">
        <v>646</v>
      </c>
      <c r="K186" s="285" t="s">
        <v>2351</v>
      </c>
      <c r="L186" s="285" t="s">
        <v>2352</v>
      </c>
      <c r="M186" s="285" t="s">
        <v>2353</v>
      </c>
      <c r="N186" s="285" t="s">
        <v>2350</v>
      </c>
      <c r="O186" s="285" t="s">
        <v>2354</v>
      </c>
      <c r="P186" s="285" t="s">
        <v>2355</v>
      </c>
      <c r="Q186" s="285" t="s">
        <v>2356</v>
      </c>
      <c r="R186" s="285" t="s">
        <v>646</v>
      </c>
      <c r="S186" s="285" t="s">
        <v>646</v>
      </c>
      <c r="T186" s="285" t="s">
        <v>646</v>
      </c>
      <c r="U186" s="285" t="s">
        <v>399</v>
      </c>
      <c r="V186" s="285" t="s">
        <v>700</v>
      </c>
      <c r="W186" s="285" t="s">
        <v>700</v>
      </c>
      <c r="X186" s="285" t="s">
        <v>700</v>
      </c>
      <c r="Y186" s="285" t="s">
        <v>2337</v>
      </c>
      <c r="Z186" s="285" t="s">
        <v>2357</v>
      </c>
      <c r="AA186" s="285" t="s">
        <v>399</v>
      </c>
      <c r="AB186" s="284" t="str">
        <f>VLOOKUP(B186,[3]Sheet1!$A$4:$B$268,2,FALSE)</f>
        <v>DC8</v>
      </c>
    </row>
    <row r="187" spans="1:28" ht="14" x14ac:dyDescent="0.15">
      <c r="A187" s="285" t="s">
        <v>409</v>
      </c>
      <c r="B187" s="285" t="s">
        <v>410</v>
      </c>
      <c r="C187" s="285" t="s">
        <v>15</v>
      </c>
      <c r="D187" s="285" t="s">
        <v>24</v>
      </c>
      <c r="E187" s="285" t="s">
        <v>515</v>
      </c>
      <c r="F187" s="285" t="s">
        <v>410</v>
      </c>
      <c r="G187" s="285" t="s">
        <v>2358</v>
      </c>
      <c r="H187" s="285" t="s">
        <v>2359</v>
      </c>
      <c r="I187" s="285" t="s">
        <v>2360</v>
      </c>
      <c r="J187" s="285" t="s">
        <v>646</v>
      </c>
      <c r="K187" s="285" t="s">
        <v>2361</v>
      </c>
      <c r="L187" s="285" t="s">
        <v>2362</v>
      </c>
      <c r="M187" s="285" t="s">
        <v>2363</v>
      </c>
      <c r="N187" s="285" t="s">
        <v>2364</v>
      </c>
      <c r="O187" s="285" t="s">
        <v>2365</v>
      </c>
      <c r="P187" s="285" t="s">
        <v>2366</v>
      </c>
      <c r="Q187" s="285" t="s">
        <v>2367</v>
      </c>
      <c r="R187" s="285" t="s">
        <v>646</v>
      </c>
      <c r="S187" s="285" t="s">
        <v>646</v>
      </c>
      <c r="T187" s="285" t="s">
        <v>646</v>
      </c>
      <c r="U187" s="285" t="s">
        <v>409</v>
      </c>
      <c r="V187" s="285" t="s">
        <v>700</v>
      </c>
      <c r="W187" s="285" t="s">
        <v>700</v>
      </c>
      <c r="X187" s="285" t="s">
        <v>700</v>
      </c>
      <c r="Y187" s="285" t="s">
        <v>2337</v>
      </c>
      <c r="Z187" s="285" t="s">
        <v>2368</v>
      </c>
      <c r="AA187" s="285" t="s">
        <v>409</v>
      </c>
      <c r="AB187" s="284" t="str">
        <f>VLOOKUP(B187,[3]Sheet1!$A$4:$B$268,2,FALSE)</f>
        <v>DC9</v>
      </c>
    </row>
    <row r="188" spans="1:28" ht="14" x14ac:dyDescent="0.15">
      <c r="A188" s="285" t="s">
        <v>356</v>
      </c>
      <c r="B188" s="285" t="s">
        <v>357</v>
      </c>
      <c r="C188" s="285" t="s">
        <v>15</v>
      </c>
      <c r="D188" s="285" t="s">
        <v>24</v>
      </c>
      <c r="E188" s="285" t="s">
        <v>515</v>
      </c>
      <c r="F188" s="285" t="s">
        <v>357</v>
      </c>
      <c r="G188" s="285" t="s">
        <v>2369</v>
      </c>
      <c r="H188" s="285" t="s">
        <v>2370</v>
      </c>
      <c r="I188" s="285" t="s">
        <v>2371</v>
      </c>
      <c r="J188" s="285" t="s">
        <v>646</v>
      </c>
      <c r="K188" s="285" t="s">
        <v>2372</v>
      </c>
      <c r="L188" s="285" t="s">
        <v>2373</v>
      </c>
      <c r="M188" s="285" t="s">
        <v>2374</v>
      </c>
      <c r="N188" s="285" t="s">
        <v>2371</v>
      </c>
      <c r="O188" s="285" t="s">
        <v>2375</v>
      </c>
      <c r="P188" s="285" t="s">
        <v>2376</v>
      </c>
      <c r="Q188" s="285" t="s">
        <v>2377</v>
      </c>
      <c r="R188" s="285" t="s">
        <v>646</v>
      </c>
      <c r="S188" s="285" t="s">
        <v>646</v>
      </c>
      <c r="T188" s="285" t="s">
        <v>646</v>
      </c>
      <c r="U188" s="285" t="s">
        <v>356</v>
      </c>
      <c r="V188" s="285" t="s">
        <v>700</v>
      </c>
      <c r="W188" s="285" t="s">
        <v>700</v>
      </c>
      <c r="X188" s="285" t="s">
        <v>700</v>
      </c>
      <c r="Y188" s="285" t="s">
        <v>2337</v>
      </c>
      <c r="Z188" s="285" t="s">
        <v>2378</v>
      </c>
      <c r="AA188" s="285" t="s">
        <v>356</v>
      </c>
      <c r="AB188" s="284" t="str">
        <f>VLOOKUP(B188,[3]Sheet1!$A$4:$B$268,2,FALSE)</f>
        <v>DC45</v>
      </c>
    </row>
    <row r="189" spans="1:28" ht="14" x14ac:dyDescent="0.15">
      <c r="A189" s="285" t="s">
        <v>358</v>
      </c>
      <c r="B189" s="285" t="s">
        <v>359</v>
      </c>
      <c r="C189" s="285" t="s">
        <v>15</v>
      </c>
      <c r="D189" s="285" t="s">
        <v>7</v>
      </c>
      <c r="E189" s="285" t="s">
        <v>515</v>
      </c>
      <c r="F189" s="285" t="s">
        <v>371</v>
      </c>
      <c r="G189" s="285" t="s">
        <v>2379</v>
      </c>
      <c r="H189" s="285" t="s">
        <v>2380</v>
      </c>
      <c r="I189" s="285" t="s">
        <v>2381</v>
      </c>
      <c r="J189" s="285" t="s">
        <v>646</v>
      </c>
      <c r="K189" s="285" t="s">
        <v>812</v>
      </c>
      <c r="L189" s="285" t="s">
        <v>2382</v>
      </c>
      <c r="M189" s="285" t="s">
        <v>2383</v>
      </c>
      <c r="N189" s="285" t="s">
        <v>2381</v>
      </c>
      <c r="O189" s="285" t="s">
        <v>2384</v>
      </c>
      <c r="P189" s="285" t="s">
        <v>2385</v>
      </c>
      <c r="Q189" s="285" t="s">
        <v>2386</v>
      </c>
      <c r="R189" s="285" t="s">
        <v>646</v>
      </c>
      <c r="S189" s="285" t="s">
        <v>646</v>
      </c>
      <c r="T189" s="285" t="s">
        <v>646</v>
      </c>
      <c r="U189" s="285" t="s">
        <v>370</v>
      </c>
      <c r="V189" s="285" t="s">
        <v>700</v>
      </c>
      <c r="W189" s="285" t="s">
        <v>700</v>
      </c>
      <c r="X189" s="285" t="s">
        <v>700</v>
      </c>
      <c r="Y189" s="285" t="s">
        <v>2337</v>
      </c>
      <c r="Z189" s="285" t="s">
        <v>2387</v>
      </c>
      <c r="AA189" s="285" t="s">
        <v>358</v>
      </c>
      <c r="AB189" s="284" t="str">
        <f>VLOOKUP(B189,[3]Sheet1!$A$4:$B$268,2,FALSE)</f>
        <v>NC061</v>
      </c>
    </row>
    <row r="190" spans="1:28" ht="14" x14ac:dyDescent="0.15">
      <c r="A190" s="285" t="s">
        <v>360</v>
      </c>
      <c r="B190" s="285" t="s">
        <v>361</v>
      </c>
      <c r="C190" s="285" t="s">
        <v>15</v>
      </c>
      <c r="D190" s="285" t="s">
        <v>7</v>
      </c>
      <c r="E190" s="285" t="s">
        <v>515</v>
      </c>
      <c r="F190" s="285" t="s">
        <v>371</v>
      </c>
      <c r="G190" s="285" t="s">
        <v>2265</v>
      </c>
      <c r="H190" s="285" t="s">
        <v>2329</v>
      </c>
      <c r="I190" s="285" t="s">
        <v>2330</v>
      </c>
      <c r="J190" s="285" t="s">
        <v>646</v>
      </c>
      <c r="K190" s="285" t="s">
        <v>784</v>
      </c>
      <c r="L190" s="285" t="s">
        <v>2388</v>
      </c>
      <c r="M190" s="285" t="s">
        <v>2333</v>
      </c>
      <c r="N190" s="285" t="s">
        <v>2330</v>
      </c>
      <c r="O190" s="285" t="s">
        <v>2389</v>
      </c>
      <c r="P190" s="285" t="s">
        <v>2390</v>
      </c>
      <c r="Q190" s="285" t="s">
        <v>2391</v>
      </c>
      <c r="R190" s="285" t="s">
        <v>646</v>
      </c>
      <c r="S190" s="285" t="s">
        <v>646</v>
      </c>
      <c r="T190" s="285" t="s">
        <v>646</v>
      </c>
      <c r="U190" s="285" t="s">
        <v>370</v>
      </c>
      <c r="V190" s="285" t="s">
        <v>700</v>
      </c>
      <c r="W190" s="285" t="s">
        <v>700</v>
      </c>
      <c r="X190" s="285" t="s">
        <v>700</v>
      </c>
      <c r="Y190" s="285" t="s">
        <v>2337</v>
      </c>
      <c r="Z190" s="285" t="s">
        <v>2392</v>
      </c>
      <c r="AA190" s="285" t="s">
        <v>360</v>
      </c>
      <c r="AB190" s="284" t="str">
        <f>VLOOKUP(B190,[3]Sheet1!$A$4:$B$268,2,FALSE)</f>
        <v>NC062</v>
      </c>
    </row>
    <row r="191" spans="1:28" ht="14" x14ac:dyDescent="0.15">
      <c r="A191" s="285" t="s">
        <v>362</v>
      </c>
      <c r="B191" s="285" t="s">
        <v>363</v>
      </c>
      <c r="C191" s="285" t="s">
        <v>10</v>
      </c>
      <c r="D191" s="285" t="s">
        <v>7</v>
      </c>
      <c r="E191" s="285" t="s">
        <v>515</v>
      </c>
      <c r="F191" s="285" t="s">
        <v>371</v>
      </c>
      <c r="G191" s="285" t="s">
        <v>2393</v>
      </c>
      <c r="H191" s="285" t="s">
        <v>2394</v>
      </c>
      <c r="I191" s="285" t="s">
        <v>2395</v>
      </c>
      <c r="J191" s="285" t="s">
        <v>646</v>
      </c>
      <c r="K191" s="285" t="s">
        <v>646</v>
      </c>
      <c r="L191" s="285" t="s">
        <v>2396</v>
      </c>
      <c r="M191" s="285" t="s">
        <v>2397</v>
      </c>
      <c r="N191" s="285" t="s">
        <v>2395</v>
      </c>
      <c r="O191" s="285" t="s">
        <v>2398</v>
      </c>
      <c r="P191" s="285" t="s">
        <v>2399</v>
      </c>
      <c r="Q191" s="285" t="s">
        <v>2400</v>
      </c>
      <c r="R191" s="285" t="s">
        <v>646</v>
      </c>
      <c r="S191" s="285" t="s">
        <v>646</v>
      </c>
      <c r="T191" s="285" t="s">
        <v>646</v>
      </c>
      <c r="U191" s="285" t="s">
        <v>370</v>
      </c>
      <c r="V191" s="285" t="s">
        <v>758</v>
      </c>
      <c r="W191" s="285" t="s">
        <v>758</v>
      </c>
      <c r="X191" s="285" t="s">
        <v>758</v>
      </c>
      <c r="Y191" s="285" t="s">
        <v>2337</v>
      </c>
      <c r="Z191" s="285" t="s">
        <v>2401</v>
      </c>
      <c r="AA191" s="285" t="s">
        <v>362</v>
      </c>
      <c r="AB191" s="284" t="str">
        <f>VLOOKUP(B191,[3]Sheet1!$A$4:$B$268,2,FALSE)</f>
        <v>NC064</v>
      </c>
    </row>
    <row r="192" spans="1:28" ht="14" x14ac:dyDescent="0.15">
      <c r="A192" s="285" t="s">
        <v>364</v>
      </c>
      <c r="B192" s="285" t="s">
        <v>365</v>
      </c>
      <c r="C192" s="285" t="s">
        <v>10</v>
      </c>
      <c r="D192" s="285" t="s">
        <v>7</v>
      </c>
      <c r="E192" s="285" t="s">
        <v>515</v>
      </c>
      <c r="F192" s="285" t="s">
        <v>371</v>
      </c>
      <c r="G192" s="285" t="s">
        <v>2402</v>
      </c>
      <c r="H192" s="285" t="s">
        <v>2403</v>
      </c>
      <c r="I192" s="285" t="s">
        <v>2404</v>
      </c>
      <c r="J192" s="285" t="s">
        <v>646</v>
      </c>
      <c r="K192" s="285" t="s">
        <v>2405</v>
      </c>
      <c r="L192" s="285" t="s">
        <v>2406</v>
      </c>
      <c r="M192" s="285" t="s">
        <v>2403</v>
      </c>
      <c r="N192" s="285" t="s">
        <v>2404</v>
      </c>
      <c r="O192" s="285" t="s">
        <v>2407</v>
      </c>
      <c r="P192" s="285" t="s">
        <v>2408</v>
      </c>
      <c r="Q192" s="285" t="s">
        <v>2409</v>
      </c>
      <c r="R192" s="285" t="s">
        <v>646</v>
      </c>
      <c r="S192" s="285" t="s">
        <v>646</v>
      </c>
      <c r="T192" s="285" t="s">
        <v>646</v>
      </c>
      <c r="U192" s="285" t="s">
        <v>370</v>
      </c>
      <c r="V192" s="285" t="s">
        <v>758</v>
      </c>
      <c r="W192" s="285" t="s">
        <v>758</v>
      </c>
      <c r="X192" s="285" t="s">
        <v>758</v>
      </c>
      <c r="Y192" s="285" t="s">
        <v>2337</v>
      </c>
      <c r="Z192" s="285" t="s">
        <v>2410</v>
      </c>
      <c r="AA192" s="285" t="s">
        <v>364</v>
      </c>
      <c r="AB192" s="284" t="str">
        <f>VLOOKUP(B192,[3]Sheet1!$A$4:$B$268,2,FALSE)</f>
        <v>NC065</v>
      </c>
    </row>
    <row r="193" spans="1:28" ht="14" x14ac:dyDescent="0.15">
      <c r="A193" s="285" t="s">
        <v>366</v>
      </c>
      <c r="B193" s="285" t="s">
        <v>367</v>
      </c>
      <c r="C193" s="285" t="s">
        <v>15</v>
      </c>
      <c r="D193" s="285" t="s">
        <v>7</v>
      </c>
      <c r="E193" s="285" t="s">
        <v>515</v>
      </c>
      <c r="F193" s="285" t="s">
        <v>371</v>
      </c>
      <c r="G193" s="285" t="s">
        <v>939</v>
      </c>
      <c r="H193" s="285" t="s">
        <v>2411</v>
      </c>
      <c r="I193" s="285" t="s">
        <v>2412</v>
      </c>
      <c r="J193" s="285" t="s">
        <v>646</v>
      </c>
      <c r="K193" s="285" t="s">
        <v>2413</v>
      </c>
      <c r="L193" s="285" t="s">
        <v>2414</v>
      </c>
      <c r="M193" s="285" t="s">
        <v>2415</v>
      </c>
      <c r="N193" s="285" t="s">
        <v>2412</v>
      </c>
      <c r="O193" s="285" t="s">
        <v>2416</v>
      </c>
      <c r="P193" s="285" t="s">
        <v>2417</v>
      </c>
      <c r="Q193" s="285" t="s">
        <v>2418</v>
      </c>
      <c r="R193" s="285" t="s">
        <v>646</v>
      </c>
      <c r="S193" s="285" t="s">
        <v>646</v>
      </c>
      <c r="T193" s="285" t="s">
        <v>646</v>
      </c>
      <c r="U193" s="285" t="s">
        <v>370</v>
      </c>
      <c r="V193" s="285" t="s">
        <v>700</v>
      </c>
      <c r="W193" s="285" t="s">
        <v>700</v>
      </c>
      <c r="X193" s="285" t="s">
        <v>700</v>
      </c>
      <c r="Y193" s="285" t="s">
        <v>2337</v>
      </c>
      <c r="Z193" s="285" t="s">
        <v>2419</v>
      </c>
      <c r="AA193" s="285" t="s">
        <v>366</v>
      </c>
      <c r="AB193" s="284" t="str">
        <f>VLOOKUP(B193,[3]Sheet1!$A$4:$B$268,2,FALSE)</f>
        <v>NC066</v>
      </c>
    </row>
    <row r="194" spans="1:28" ht="14" x14ac:dyDescent="0.15">
      <c r="A194" s="285" t="s">
        <v>368</v>
      </c>
      <c r="B194" s="285" t="s">
        <v>369</v>
      </c>
      <c r="C194" s="285" t="s">
        <v>10</v>
      </c>
      <c r="D194" s="285" t="s">
        <v>7</v>
      </c>
      <c r="E194" s="285" t="s">
        <v>515</v>
      </c>
      <c r="F194" s="285" t="s">
        <v>371</v>
      </c>
      <c r="G194" s="285" t="s">
        <v>2420</v>
      </c>
      <c r="H194" s="285" t="s">
        <v>2421</v>
      </c>
      <c r="I194" s="285" t="s">
        <v>2422</v>
      </c>
      <c r="J194" s="285" t="s">
        <v>646</v>
      </c>
      <c r="K194" s="285" t="s">
        <v>1025</v>
      </c>
      <c r="L194" s="285" t="s">
        <v>2423</v>
      </c>
      <c r="M194" s="285" t="s">
        <v>2424</v>
      </c>
      <c r="N194" s="285" t="s">
        <v>2422</v>
      </c>
      <c r="O194" s="285" t="s">
        <v>2425</v>
      </c>
      <c r="P194" s="285" t="s">
        <v>2426</v>
      </c>
      <c r="Q194" s="285" t="s">
        <v>2427</v>
      </c>
      <c r="R194" s="285" t="s">
        <v>646</v>
      </c>
      <c r="S194" s="285" t="s">
        <v>646</v>
      </c>
      <c r="T194" s="285" t="s">
        <v>646</v>
      </c>
      <c r="U194" s="285" t="s">
        <v>370</v>
      </c>
      <c r="V194" s="285" t="s">
        <v>758</v>
      </c>
      <c r="W194" s="285" t="s">
        <v>758</v>
      </c>
      <c r="X194" s="285" t="s">
        <v>758</v>
      </c>
      <c r="Y194" s="285" t="s">
        <v>2337</v>
      </c>
      <c r="Z194" s="285" t="s">
        <v>2428</v>
      </c>
      <c r="AA194" s="285" t="s">
        <v>368</v>
      </c>
      <c r="AB194" s="284" t="str">
        <f>VLOOKUP(B194,[3]Sheet1!$A$4:$B$268,2,FALSE)</f>
        <v>NC067</v>
      </c>
    </row>
    <row r="195" spans="1:28" ht="14" x14ac:dyDescent="0.15">
      <c r="A195" s="285" t="s">
        <v>372</v>
      </c>
      <c r="B195" s="285" t="s">
        <v>373</v>
      </c>
      <c r="C195" s="285" t="s">
        <v>15</v>
      </c>
      <c r="D195" s="285" t="s">
        <v>7</v>
      </c>
      <c r="E195" s="285" t="s">
        <v>515</v>
      </c>
      <c r="F195" s="285" t="s">
        <v>587</v>
      </c>
      <c r="G195" s="285" t="s">
        <v>2429</v>
      </c>
      <c r="H195" s="285" t="s">
        <v>2430</v>
      </c>
      <c r="I195" s="285" t="s">
        <v>2431</v>
      </c>
      <c r="J195" s="285" t="s">
        <v>646</v>
      </c>
      <c r="K195" s="285" t="s">
        <v>2432</v>
      </c>
      <c r="L195" s="285" t="s">
        <v>2433</v>
      </c>
      <c r="M195" s="285" t="s">
        <v>2434</v>
      </c>
      <c r="N195" s="285" t="s">
        <v>2431</v>
      </c>
      <c r="O195" s="285" t="s">
        <v>2435</v>
      </c>
      <c r="P195" s="285" t="s">
        <v>2436</v>
      </c>
      <c r="Q195" s="285" t="s">
        <v>2437</v>
      </c>
      <c r="R195" s="285" t="s">
        <v>646</v>
      </c>
      <c r="S195" s="285" t="s">
        <v>646</v>
      </c>
      <c r="T195" s="285" t="s">
        <v>646</v>
      </c>
      <c r="U195" s="285" t="s">
        <v>388</v>
      </c>
      <c r="V195" s="285" t="s">
        <v>700</v>
      </c>
      <c r="W195" s="285" t="s">
        <v>700</v>
      </c>
      <c r="X195" s="285" t="s">
        <v>700</v>
      </c>
      <c r="Y195" s="285" t="s">
        <v>2337</v>
      </c>
      <c r="Z195" s="285" t="s">
        <v>2438</v>
      </c>
      <c r="AA195" s="285" t="s">
        <v>372</v>
      </c>
      <c r="AB195" s="284" t="str">
        <f>VLOOKUP(B195,[3]Sheet1!$A$4:$B$268,2,FALSE)</f>
        <v>NC071</v>
      </c>
    </row>
    <row r="196" spans="1:28" ht="14" x14ac:dyDescent="0.15">
      <c r="A196" s="285" t="s">
        <v>374</v>
      </c>
      <c r="B196" s="285" t="s">
        <v>375</v>
      </c>
      <c r="C196" s="285" t="s">
        <v>10</v>
      </c>
      <c r="D196" s="285" t="s">
        <v>7</v>
      </c>
      <c r="E196" s="285" t="s">
        <v>515</v>
      </c>
      <c r="F196" s="285" t="s">
        <v>587</v>
      </c>
      <c r="G196" s="285" t="s">
        <v>2439</v>
      </c>
      <c r="H196" s="285" t="s">
        <v>2440</v>
      </c>
      <c r="I196" s="285" t="s">
        <v>2441</v>
      </c>
      <c r="J196" s="285" t="s">
        <v>646</v>
      </c>
      <c r="K196" s="285" t="s">
        <v>784</v>
      </c>
      <c r="L196" s="285" t="s">
        <v>2442</v>
      </c>
      <c r="M196" s="285" t="s">
        <v>2443</v>
      </c>
      <c r="N196" s="285" t="s">
        <v>2441</v>
      </c>
      <c r="O196" s="285" t="s">
        <v>2444</v>
      </c>
      <c r="P196" s="285" t="s">
        <v>2445</v>
      </c>
      <c r="Q196" s="285" t="s">
        <v>2446</v>
      </c>
      <c r="R196" s="285" t="s">
        <v>646</v>
      </c>
      <c r="S196" s="285" t="s">
        <v>646</v>
      </c>
      <c r="T196" s="285" t="s">
        <v>646</v>
      </c>
      <c r="U196" s="285" t="s">
        <v>388</v>
      </c>
      <c r="V196" s="285" t="s">
        <v>758</v>
      </c>
      <c r="W196" s="285" t="s">
        <v>758</v>
      </c>
      <c r="X196" s="285" t="s">
        <v>758</v>
      </c>
      <c r="Y196" s="285" t="s">
        <v>2337</v>
      </c>
      <c r="Z196" s="285" t="s">
        <v>2447</v>
      </c>
      <c r="AA196" s="285" t="s">
        <v>374</v>
      </c>
      <c r="AB196" s="284" t="str">
        <f>VLOOKUP(B196,[3]Sheet1!$A$4:$B$268,2,FALSE)</f>
        <v>NC072</v>
      </c>
    </row>
    <row r="197" spans="1:28" ht="14" x14ac:dyDescent="0.15">
      <c r="A197" s="285" t="s">
        <v>376</v>
      </c>
      <c r="B197" s="285" t="s">
        <v>377</v>
      </c>
      <c r="C197" s="285" t="s">
        <v>15</v>
      </c>
      <c r="D197" s="285" t="s">
        <v>7</v>
      </c>
      <c r="E197" s="285" t="s">
        <v>515</v>
      </c>
      <c r="F197" s="285" t="s">
        <v>587</v>
      </c>
      <c r="G197" s="285" t="s">
        <v>2448</v>
      </c>
      <c r="H197" s="285" t="s">
        <v>2340</v>
      </c>
      <c r="I197" s="285" t="s">
        <v>2341</v>
      </c>
      <c r="J197" s="285" t="s">
        <v>646</v>
      </c>
      <c r="K197" s="285" t="s">
        <v>646</v>
      </c>
      <c r="L197" s="285" t="s">
        <v>2449</v>
      </c>
      <c r="M197" s="285" t="s">
        <v>2343</v>
      </c>
      <c r="N197" s="285" t="s">
        <v>2341</v>
      </c>
      <c r="O197" s="285" t="s">
        <v>2450</v>
      </c>
      <c r="P197" s="285" t="s">
        <v>2451</v>
      </c>
      <c r="Q197" s="285" t="s">
        <v>2452</v>
      </c>
      <c r="R197" s="285" t="s">
        <v>646</v>
      </c>
      <c r="S197" s="285" t="s">
        <v>646</v>
      </c>
      <c r="T197" s="285" t="s">
        <v>646</v>
      </c>
      <c r="U197" s="285" t="s">
        <v>388</v>
      </c>
      <c r="V197" s="285" t="s">
        <v>700</v>
      </c>
      <c r="W197" s="285" t="s">
        <v>700</v>
      </c>
      <c r="X197" s="285" t="s">
        <v>700</v>
      </c>
      <c r="Y197" s="285" t="s">
        <v>2337</v>
      </c>
      <c r="Z197" s="285" t="s">
        <v>2453</v>
      </c>
      <c r="AA197" s="285" t="s">
        <v>376</v>
      </c>
      <c r="AB197" s="284" t="str">
        <f>VLOOKUP(B197,[3]Sheet1!$A$4:$B$268,2,FALSE)</f>
        <v>NC073</v>
      </c>
    </row>
    <row r="198" spans="1:28" ht="14" x14ac:dyDescent="0.15">
      <c r="A198" s="285" t="s">
        <v>378</v>
      </c>
      <c r="B198" s="285" t="s">
        <v>379</v>
      </c>
      <c r="C198" s="285" t="s">
        <v>15</v>
      </c>
      <c r="D198" s="285" t="s">
        <v>7</v>
      </c>
      <c r="E198" s="285" t="s">
        <v>515</v>
      </c>
      <c r="F198" s="285" t="s">
        <v>587</v>
      </c>
      <c r="G198" s="285" t="s">
        <v>2454</v>
      </c>
      <c r="H198" s="285" t="s">
        <v>2455</v>
      </c>
      <c r="I198" s="285" t="s">
        <v>2456</v>
      </c>
      <c r="J198" s="285" t="s">
        <v>646</v>
      </c>
      <c r="K198" s="285" t="s">
        <v>2457</v>
      </c>
      <c r="L198" s="285" t="s">
        <v>2458</v>
      </c>
      <c r="M198" s="285" t="s">
        <v>2455</v>
      </c>
      <c r="N198" s="285" t="s">
        <v>2456</v>
      </c>
      <c r="O198" s="285" t="s">
        <v>2459</v>
      </c>
      <c r="P198" s="285" t="s">
        <v>2460</v>
      </c>
      <c r="Q198" s="285" t="s">
        <v>2461</v>
      </c>
      <c r="R198" s="285" t="s">
        <v>646</v>
      </c>
      <c r="S198" s="285" t="s">
        <v>646</v>
      </c>
      <c r="T198" s="285" t="s">
        <v>646</v>
      </c>
      <c r="U198" s="285" t="s">
        <v>388</v>
      </c>
      <c r="V198" s="285" t="s">
        <v>700</v>
      </c>
      <c r="W198" s="285" t="s">
        <v>700</v>
      </c>
      <c r="X198" s="285" t="s">
        <v>700</v>
      </c>
      <c r="Y198" s="285" t="s">
        <v>2337</v>
      </c>
      <c r="Z198" s="285" t="s">
        <v>2462</v>
      </c>
      <c r="AA198" s="285" t="s">
        <v>378</v>
      </c>
      <c r="AB198" s="284" t="str">
        <f>VLOOKUP(B198,[3]Sheet1!$A$4:$B$268,2,FALSE)</f>
        <v>NC074</v>
      </c>
    </row>
    <row r="199" spans="1:28" ht="14" x14ac:dyDescent="0.15">
      <c r="A199" s="285" t="s">
        <v>380</v>
      </c>
      <c r="B199" s="285" t="s">
        <v>381</v>
      </c>
      <c r="C199" s="285" t="s">
        <v>15</v>
      </c>
      <c r="D199" s="285" t="s">
        <v>7</v>
      </c>
      <c r="E199" s="285" t="s">
        <v>515</v>
      </c>
      <c r="F199" s="285" t="s">
        <v>587</v>
      </c>
      <c r="G199" s="285" t="s">
        <v>2463</v>
      </c>
      <c r="H199" s="285" t="s">
        <v>2464</v>
      </c>
      <c r="I199" s="285" t="s">
        <v>2465</v>
      </c>
      <c r="J199" s="285" t="s">
        <v>646</v>
      </c>
      <c r="K199" s="285" t="s">
        <v>2466</v>
      </c>
      <c r="L199" s="285" t="s">
        <v>2467</v>
      </c>
      <c r="M199" s="285" t="s">
        <v>2465</v>
      </c>
      <c r="N199" s="285" t="s">
        <v>646</v>
      </c>
      <c r="O199" s="285" t="s">
        <v>2468</v>
      </c>
      <c r="P199" s="285" t="s">
        <v>2469</v>
      </c>
      <c r="Q199" s="285" t="s">
        <v>2470</v>
      </c>
      <c r="R199" s="285" t="s">
        <v>646</v>
      </c>
      <c r="S199" s="285" t="s">
        <v>646</v>
      </c>
      <c r="T199" s="285" t="s">
        <v>646</v>
      </c>
      <c r="U199" s="285" t="s">
        <v>388</v>
      </c>
      <c r="V199" s="285" t="s">
        <v>700</v>
      </c>
      <c r="W199" s="285" t="s">
        <v>700</v>
      </c>
      <c r="X199" s="285" t="s">
        <v>700</v>
      </c>
      <c r="Y199" s="285" t="s">
        <v>2337</v>
      </c>
      <c r="Z199" s="285" t="s">
        <v>646</v>
      </c>
      <c r="AA199" s="285" t="s">
        <v>380</v>
      </c>
      <c r="AB199" s="284" t="str">
        <f>VLOOKUP(B199,[3]Sheet1!$A$4:$B$268,2,FALSE)</f>
        <v>NC075</v>
      </c>
    </row>
    <row r="200" spans="1:28" ht="14" x14ac:dyDescent="0.15">
      <c r="A200" s="285" t="s">
        <v>382</v>
      </c>
      <c r="B200" s="285" t="s">
        <v>383</v>
      </c>
      <c r="C200" s="285" t="s">
        <v>10</v>
      </c>
      <c r="D200" s="285" t="s">
        <v>7</v>
      </c>
      <c r="E200" s="285" t="s">
        <v>515</v>
      </c>
      <c r="F200" s="285" t="s">
        <v>587</v>
      </c>
      <c r="G200" s="285" t="s">
        <v>1092</v>
      </c>
      <c r="H200" s="285" t="s">
        <v>2471</v>
      </c>
      <c r="I200" s="285" t="s">
        <v>2472</v>
      </c>
      <c r="J200" s="285" t="s">
        <v>646</v>
      </c>
      <c r="K200" s="285" t="s">
        <v>646</v>
      </c>
      <c r="L200" s="285" t="s">
        <v>2473</v>
      </c>
      <c r="M200" s="285" t="s">
        <v>2474</v>
      </c>
      <c r="N200" s="285" t="s">
        <v>2472</v>
      </c>
      <c r="O200" s="285" t="s">
        <v>2475</v>
      </c>
      <c r="P200" s="285" t="s">
        <v>2476</v>
      </c>
      <c r="Q200" s="285" t="s">
        <v>2477</v>
      </c>
      <c r="R200" s="285" t="s">
        <v>646</v>
      </c>
      <c r="S200" s="285" t="s">
        <v>646</v>
      </c>
      <c r="T200" s="285" t="s">
        <v>646</v>
      </c>
      <c r="U200" s="285" t="s">
        <v>388</v>
      </c>
      <c r="V200" s="285" t="s">
        <v>758</v>
      </c>
      <c r="W200" s="285" t="s">
        <v>758</v>
      </c>
      <c r="X200" s="285" t="s">
        <v>758</v>
      </c>
      <c r="Y200" s="285" t="s">
        <v>2337</v>
      </c>
      <c r="Z200" s="285" t="s">
        <v>2478</v>
      </c>
      <c r="AA200" s="285" t="s">
        <v>382</v>
      </c>
      <c r="AB200" s="284" t="str">
        <f>VLOOKUP(B200,[3]Sheet1!$A$4:$B$268,2,FALSE)</f>
        <v>NC076</v>
      </c>
    </row>
    <row r="201" spans="1:28" ht="14" x14ac:dyDescent="0.15">
      <c r="A201" s="285" t="s">
        <v>384</v>
      </c>
      <c r="B201" s="285" t="s">
        <v>385</v>
      </c>
      <c r="C201" s="285" t="s">
        <v>15</v>
      </c>
      <c r="D201" s="285" t="s">
        <v>7</v>
      </c>
      <c r="E201" s="285" t="s">
        <v>515</v>
      </c>
      <c r="F201" s="285" t="s">
        <v>587</v>
      </c>
      <c r="G201" s="285" t="s">
        <v>2479</v>
      </c>
      <c r="H201" s="285" t="s">
        <v>2480</v>
      </c>
      <c r="I201" s="285" t="s">
        <v>2481</v>
      </c>
      <c r="J201" s="285" t="s">
        <v>646</v>
      </c>
      <c r="K201" s="285" t="s">
        <v>2482</v>
      </c>
      <c r="L201" s="285" t="s">
        <v>2483</v>
      </c>
      <c r="M201" s="285" t="s">
        <v>2484</v>
      </c>
      <c r="N201" s="285" t="s">
        <v>2481</v>
      </c>
      <c r="O201" s="285" t="s">
        <v>2485</v>
      </c>
      <c r="P201" s="285" t="s">
        <v>2486</v>
      </c>
      <c r="Q201" s="285" t="s">
        <v>2487</v>
      </c>
      <c r="R201" s="285" t="s">
        <v>646</v>
      </c>
      <c r="S201" s="285" t="s">
        <v>646</v>
      </c>
      <c r="T201" s="285" t="s">
        <v>646</v>
      </c>
      <c r="U201" s="285" t="s">
        <v>388</v>
      </c>
      <c r="V201" s="285" t="s">
        <v>700</v>
      </c>
      <c r="W201" s="285" t="s">
        <v>700</v>
      </c>
      <c r="X201" s="285" t="s">
        <v>700</v>
      </c>
      <c r="Y201" s="285" t="s">
        <v>2337</v>
      </c>
      <c r="Z201" s="285" t="s">
        <v>2488</v>
      </c>
      <c r="AA201" s="285" t="s">
        <v>384</v>
      </c>
      <c r="AB201" s="284" t="str">
        <f>VLOOKUP(B201,[3]Sheet1!$A$4:$B$268,2,FALSE)</f>
        <v>NC077</v>
      </c>
    </row>
    <row r="202" spans="1:28" ht="14" x14ac:dyDescent="0.15">
      <c r="A202" s="285" t="s">
        <v>386</v>
      </c>
      <c r="B202" s="285" t="s">
        <v>387</v>
      </c>
      <c r="C202" s="285" t="s">
        <v>15</v>
      </c>
      <c r="D202" s="285" t="s">
        <v>7</v>
      </c>
      <c r="E202" s="285" t="s">
        <v>515</v>
      </c>
      <c r="F202" s="285" t="s">
        <v>587</v>
      </c>
      <c r="G202" s="285" t="s">
        <v>2489</v>
      </c>
      <c r="H202" s="285" t="s">
        <v>2490</v>
      </c>
      <c r="I202" s="285" t="s">
        <v>2491</v>
      </c>
      <c r="J202" s="285" t="s">
        <v>646</v>
      </c>
      <c r="K202" s="285" t="s">
        <v>784</v>
      </c>
      <c r="L202" s="285" t="s">
        <v>2492</v>
      </c>
      <c r="M202" s="285" t="s">
        <v>2493</v>
      </c>
      <c r="N202" s="285" t="s">
        <v>2491</v>
      </c>
      <c r="O202" s="285" t="s">
        <v>2494</v>
      </c>
      <c r="P202" s="285" t="s">
        <v>2495</v>
      </c>
      <c r="Q202" s="285" t="s">
        <v>2496</v>
      </c>
      <c r="R202" s="285" t="s">
        <v>646</v>
      </c>
      <c r="S202" s="285" t="s">
        <v>646</v>
      </c>
      <c r="T202" s="285" t="s">
        <v>646</v>
      </c>
      <c r="U202" s="285" t="s">
        <v>388</v>
      </c>
      <c r="V202" s="285" t="s">
        <v>700</v>
      </c>
      <c r="W202" s="285" t="s">
        <v>700</v>
      </c>
      <c r="X202" s="285" t="s">
        <v>700</v>
      </c>
      <c r="Y202" s="285" t="s">
        <v>2337</v>
      </c>
      <c r="Z202" s="285" t="s">
        <v>2497</v>
      </c>
      <c r="AA202" s="285" t="s">
        <v>386</v>
      </c>
      <c r="AB202" s="284" t="str">
        <f>VLOOKUP(B202,[3]Sheet1!$A$4:$B$268,2,FALSE)</f>
        <v>NC078</v>
      </c>
    </row>
    <row r="203" spans="1:28" ht="14" x14ac:dyDescent="0.15">
      <c r="A203" s="285" t="s">
        <v>389</v>
      </c>
      <c r="B203" s="285" t="s">
        <v>390</v>
      </c>
      <c r="C203" s="285" t="s">
        <v>10</v>
      </c>
      <c r="D203" s="285" t="s">
        <v>7</v>
      </c>
      <c r="E203" s="285" t="s">
        <v>515</v>
      </c>
      <c r="F203" s="285" t="s">
        <v>400</v>
      </c>
      <c r="G203" s="285" t="s">
        <v>2439</v>
      </c>
      <c r="H203" s="285" t="s">
        <v>2498</v>
      </c>
      <c r="I203" s="285" t="s">
        <v>2499</v>
      </c>
      <c r="J203" s="285" t="s">
        <v>646</v>
      </c>
      <c r="K203" s="285" t="s">
        <v>812</v>
      </c>
      <c r="L203" s="285" t="s">
        <v>2500</v>
      </c>
      <c r="M203" s="285" t="s">
        <v>2501</v>
      </c>
      <c r="N203" s="285" t="s">
        <v>2499</v>
      </c>
      <c r="O203" s="285" t="s">
        <v>2502</v>
      </c>
      <c r="P203" s="285" t="s">
        <v>2503</v>
      </c>
      <c r="Q203" s="285" t="s">
        <v>2504</v>
      </c>
      <c r="R203" s="285" t="s">
        <v>646</v>
      </c>
      <c r="S203" s="285" t="s">
        <v>646</v>
      </c>
      <c r="T203" s="285" t="s">
        <v>646</v>
      </c>
      <c r="U203" s="285" t="s">
        <v>399</v>
      </c>
      <c r="V203" s="285" t="s">
        <v>758</v>
      </c>
      <c r="W203" s="285" t="s">
        <v>758</v>
      </c>
      <c r="X203" s="285" t="s">
        <v>758</v>
      </c>
      <c r="Y203" s="285" t="s">
        <v>2337</v>
      </c>
      <c r="Z203" s="285" t="s">
        <v>2505</v>
      </c>
      <c r="AA203" s="285" t="s">
        <v>389</v>
      </c>
      <c r="AB203" s="284" t="str">
        <f>VLOOKUP(B203,[3]Sheet1!$A$4:$B$268,2,FALSE)</f>
        <v>NC082</v>
      </c>
    </row>
    <row r="204" spans="1:28" ht="14" x14ac:dyDescent="0.15">
      <c r="A204" s="285" t="s">
        <v>391</v>
      </c>
      <c r="B204" s="285" t="s">
        <v>392</v>
      </c>
      <c r="C204" s="285" t="s">
        <v>10</v>
      </c>
      <c r="D204" s="285" t="s">
        <v>7</v>
      </c>
      <c r="E204" s="285" t="s">
        <v>515</v>
      </c>
      <c r="F204" s="285" t="s">
        <v>400</v>
      </c>
      <c r="G204" s="285" t="s">
        <v>2506</v>
      </c>
      <c r="H204" s="285" t="s">
        <v>2507</v>
      </c>
      <c r="I204" s="285" t="s">
        <v>2508</v>
      </c>
      <c r="J204" s="285" t="s">
        <v>646</v>
      </c>
      <c r="K204" s="285" t="s">
        <v>2509</v>
      </c>
      <c r="L204" s="285" t="s">
        <v>2510</v>
      </c>
      <c r="M204" s="285" t="s">
        <v>2508</v>
      </c>
      <c r="N204" s="285" t="s">
        <v>646</v>
      </c>
      <c r="O204" s="285" t="s">
        <v>2511</v>
      </c>
      <c r="P204" s="285" t="s">
        <v>2512</v>
      </c>
      <c r="Q204" s="285" t="s">
        <v>2513</v>
      </c>
      <c r="R204" s="285" t="s">
        <v>646</v>
      </c>
      <c r="S204" s="285" t="s">
        <v>646</v>
      </c>
      <c r="T204" s="285" t="s">
        <v>646</v>
      </c>
      <c r="U204" s="285" t="s">
        <v>399</v>
      </c>
      <c r="V204" s="285" t="s">
        <v>758</v>
      </c>
      <c r="W204" s="285" t="s">
        <v>758</v>
      </c>
      <c r="X204" s="285" t="s">
        <v>758</v>
      </c>
      <c r="Y204" s="285" t="s">
        <v>2337</v>
      </c>
      <c r="Z204" s="285" t="s">
        <v>2514</v>
      </c>
      <c r="AA204" s="285" t="s">
        <v>391</v>
      </c>
      <c r="AB204" s="284" t="str">
        <f>VLOOKUP(B204,[3]Sheet1!$A$4:$B$268,2,FALSE)</f>
        <v>NC084</v>
      </c>
    </row>
    <row r="205" spans="1:28" ht="14" x14ac:dyDescent="0.15">
      <c r="A205" s="285" t="s">
        <v>393</v>
      </c>
      <c r="B205" s="285" t="s">
        <v>394</v>
      </c>
      <c r="C205" s="285" t="s">
        <v>10</v>
      </c>
      <c r="D205" s="285" t="s">
        <v>7</v>
      </c>
      <c r="E205" s="285" t="s">
        <v>515</v>
      </c>
      <c r="F205" s="285" t="s">
        <v>400</v>
      </c>
      <c r="G205" s="285" t="s">
        <v>2515</v>
      </c>
      <c r="H205" s="285" t="s">
        <v>2516</v>
      </c>
      <c r="I205" s="285" t="s">
        <v>2517</v>
      </c>
      <c r="J205" s="285" t="s">
        <v>646</v>
      </c>
      <c r="K205" s="285" t="s">
        <v>784</v>
      </c>
      <c r="L205" s="285" t="s">
        <v>2518</v>
      </c>
      <c r="M205" s="285" t="s">
        <v>2519</v>
      </c>
      <c r="N205" s="285" t="s">
        <v>2517</v>
      </c>
      <c r="O205" s="285" t="s">
        <v>2520</v>
      </c>
      <c r="P205" s="285" t="s">
        <v>2521</v>
      </c>
      <c r="Q205" s="285" t="s">
        <v>2522</v>
      </c>
      <c r="R205" s="285" t="s">
        <v>646</v>
      </c>
      <c r="S205" s="285" t="s">
        <v>646</v>
      </c>
      <c r="T205" s="285" t="s">
        <v>646</v>
      </c>
      <c r="U205" s="285" t="s">
        <v>399</v>
      </c>
      <c r="V205" s="285" t="s">
        <v>758</v>
      </c>
      <c r="W205" s="285" t="s">
        <v>758</v>
      </c>
      <c r="X205" s="285" t="s">
        <v>758</v>
      </c>
      <c r="Y205" s="285" t="s">
        <v>2337</v>
      </c>
      <c r="Z205" s="285" t="s">
        <v>2523</v>
      </c>
      <c r="AA205" s="285" t="s">
        <v>393</v>
      </c>
      <c r="AB205" s="284" t="str">
        <f>VLOOKUP(B205,[3]Sheet1!$A$4:$B$268,2,FALSE)</f>
        <v>NC085</v>
      </c>
    </row>
    <row r="206" spans="1:28" ht="14" x14ac:dyDescent="0.15">
      <c r="A206" s="285" t="s">
        <v>395</v>
      </c>
      <c r="B206" s="285" t="s">
        <v>396</v>
      </c>
      <c r="C206" s="285" t="s">
        <v>10</v>
      </c>
      <c r="D206" s="285" t="s">
        <v>7</v>
      </c>
      <c r="E206" s="285" t="s">
        <v>515</v>
      </c>
      <c r="F206" s="285" t="s">
        <v>400</v>
      </c>
      <c r="G206" s="285" t="s">
        <v>2524</v>
      </c>
      <c r="H206" s="285" t="s">
        <v>2525</v>
      </c>
      <c r="I206" s="285" t="s">
        <v>2526</v>
      </c>
      <c r="J206" s="285" t="s">
        <v>646</v>
      </c>
      <c r="K206" s="285" t="s">
        <v>2527</v>
      </c>
      <c r="L206" s="285" t="s">
        <v>2528</v>
      </c>
      <c r="M206" s="285" t="s">
        <v>2525</v>
      </c>
      <c r="N206" s="285" t="s">
        <v>2526</v>
      </c>
      <c r="O206" s="285" t="s">
        <v>2529</v>
      </c>
      <c r="P206" s="285" t="s">
        <v>2530</v>
      </c>
      <c r="Q206" s="285" t="s">
        <v>2531</v>
      </c>
      <c r="R206" s="285" t="s">
        <v>646</v>
      </c>
      <c r="S206" s="285" t="s">
        <v>646</v>
      </c>
      <c r="T206" s="285" t="s">
        <v>646</v>
      </c>
      <c r="U206" s="285" t="s">
        <v>399</v>
      </c>
      <c r="V206" s="285" t="s">
        <v>758</v>
      </c>
      <c r="W206" s="285" t="s">
        <v>758</v>
      </c>
      <c r="X206" s="285" t="s">
        <v>758</v>
      </c>
      <c r="Y206" s="285" t="s">
        <v>2337</v>
      </c>
      <c r="Z206" s="285" t="s">
        <v>2532</v>
      </c>
      <c r="AA206" s="285" t="s">
        <v>395</v>
      </c>
      <c r="AB206" s="284" t="str">
        <f>VLOOKUP(B206,[3]Sheet1!$A$4:$B$268,2,FALSE)</f>
        <v>NC086</v>
      </c>
    </row>
    <row r="207" spans="1:28" ht="14" x14ac:dyDescent="0.15">
      <c r="A207" s="285" t="s">
        <v>397</v>
      </c>
      <c r="B207" s="285" t="s">
        <v>398</v>
      </c>
      <c r="C207" s="285" t="s">
        <v>15</v>
      </c>
      <c r="D207" s="285" t="s">
        <v>7</v>
      </c>
      <c r="E207" s="285" t="s">
        <v>515</v>
      </c>
      <c r="F207" s="285" t="s">
        <v>400</v>
      </c>
      <c r="G207" s="285" t="s">
        <v>2533</v>
      </c>
      <c r="H207" s="285" t="s">
        <v>2349</v>
      </c>
      <c r="I207" s="285" t="s">
        <v>2350</v>
      </c>
      <c r="J207" s="285" t="s">
        <v>646</v>
      </c>
      <c r="K207" s="285" t="s">
        <v>784</v>
      </c>
      <c r="L207" s="285" t="s">
        <v>2534</v>
      </c>
      <c r="M207" s="285" t="s">
        <v>2353</v>
      </c>
      <c r="N207" s="285" t="s">
        <v>2535</v>
      </c>
      <c r="O207" s="285" t="s">
        <v>2536</v>
      </c>
      <c r="P207" s="285" t="s">
        <v>2537</v>
      </c>
      <c r="Q207" s="285" t="s">
        <v>2538</v>
      </c>
      <c r="R207" s="285" t="s">
        <v>646</v>
      </c>
      <c r="S207" s="285" t="s">
        <v>646</v>
      </c>
      <c r="T207" s="285" t="s">
        <v>646</v>
      </c>
      <c r="U207" s="285" t="s">
        <v>399</v>
      </c>
      <c r="V207" s="285" t="s">
        <v>700</v>
      </c>
      <c r="W207" s="285" t="s">
        <v>876</v>
      </c>
      <c r="X207" s="285" t="s">
        <v>876</v>
      </c>
      <c r="Y207" s="285" t="s">
        <v>2337</v>
      </c>
      <c r="Z207" s="285" t="s">
        <v>2539</v>
      </c>
      <c r="AA207" s="285" t="s">
        <v>397</v>
      </c>
      <c r="AB207" s="284" t="str">
        <f>VLOOKUP(B207,[3]Sheet1!$A$4:$B$268,2,FALSE)</f>
        <v>NC087</v>
      </c>
    </row>
    <row r="208" spans="1:28" ht="14" x14ac:dyDescent="0.15">
      <c r="A208" s="285" t="s">
        <v>401</v>
      </c>
      <c r="B208" s="285" t="s">
        <v>402</v>
      </c>
      <c r="C208" s="285" t="s">
        <v>4</v>
      </c>
      <c r="D208" s="285" t="s">
        <v>7</v>
      </c>
      <c r="E208" s="285" t="s">
        <v>515</v>
      </c>
      <c r="F208" s="285" t="s">
        <v>410</v>
      </c>
      <c r="G208" s="285" t="s">
        <v>2540</v>
      </c>
      <c r="H208" s="285" t="s">
        <v>2359</v>
      </c>
      <c r="I208" s="285" t="s">
        <v>2360</v>
      </c>
      <c r="J208" s="285" t="s">
        <v>646</v>
      </c>
      <c r="K208" s="285" t="s">
        <v>784</v>
      </c>
      <c r="L208" s="285" t="s">
        <v>2541</v>
      </c>
      <c r="M208" s="285" t="s">
        <v>2363</v>
      </c>
      <c r="N208" s="285" t="s">
        <v>2364</v>
      </c>
      <c r="O208" s="285" t="s">
        <v>2542</v>
      </c>
      <c r="P208" s="285" t="s">
        <v>2543</v>
      </c>
      <c r="Q208" s="285" t="s">
        <v>2544</v>
      </c>
      <c r="R208" s="285" t="s">
        <v>646</v>
      </c>
      <c r="S208" s="285" t="s">
        <v>646</v>
      </c>
      <c r="T208" s="285" t="s">
        <v>646</v>
      </c>
      <c r="U208" s="285" t="s">
        <v>409</v>
      </c>
      <c r="V208" s="285" t="s">
        <v>687</v>
      </c>
      <c r="W208" s="285" t="s">
        <v>687</v>
      </c>
      <c r="X208" s="285" t="s">
        <v>687</v>
      </c>
      <c r="Y208" s="285" t="s">
        <v>2337</v>
      </c>
      <c r="Z208" s="285" t="s">
        <v>2545</v>
      </c>
      <c r="AA208" s="285" t="s">
        <v>401</v>
      </c>
      <c r="AB208" s="284" t="str">
        <f>VLOOKUP(B208,[3]Sheet1!$A$4:$B$268,2,FALSE)</f>
        <v>NC091</v>
      </c>
    </row>
    <row r="209" spans="1:28" ht="14" x14ac:dyDescent="0.15">
      <c r="A209" s="285" t="s">
        <v>403</v>
      </c>
      <c r="B209" s="285" t="s">
        <v>404</v>
      </c>
      <c r="C209" s="285" t="s">
        <v>10</v>
      </c>
      <c r="D209" s="285" t="s">
        <v>7</v>
      </c>
      <c r="E209" s="285" t="s">
        <v>515</v>
      </c>
      <c r="F209" s="285" t="s">
        <v>410</v>
      </c>
      <c r="G209" s="285" t="s">
        <v>1197</v>
      </c>
      <c r="H209" s="285" t="s">
        <v>2546</v>
      </c>
      <c r="I209" s="285" t="s">
        <v>2547</v>
      </c>
      <c r="J209" s="285" t="s">
        <v>646</v>
      </c>
      <c r="K209" s="285" t="s">
        <v>784</v>
      </c>
      <c r="L209" s="285" t="s">
        <v>2548</v>
      </c>
      <c r="M209" s="285" t="s">
        <v>2549</v>
      </c>
      <c r="N209" s="285" t="s">
        <v>2547</v>
      </c>
      <c r="O209" s="285" t="s">
        <v>2550</v>
      </c>
      <c r="P209" s="285" t="s">
        <v>2551</v>
      </c>
      <c r="Q209" s="285" t="s">
        <v>2552</v>
      </c>
      <c r="R209" s="285" t="s">
        <v>646</v>
      </c>
      <c r="S209" s="285" t="s">
        <v>646</v>
      </c>
      <c r="T209" s="285" t="s">
        <v>646</v>
      </c>
      <c r="U209" s="285" t="s">
        <v>409</v>
      </c>
      <c r="V209" s="285" t="s">
        <v>758</v>
      </c>
      <c r="W209" s="285" t="s">
        <v>758</v>
      </c>
      <c r="X209" s="285" t="s">
        <v>758</v>
      </c>
      <c r="Y209" s="285" t="s">
        <v>2337</v>
      </c>
      <c r="Z209" s="285" t="s">
        <v>2553</v>
      </c>
      <c r="AA209" s="285" t="s">
        <v>403</v>
      </c>
      <c r="AB209" s="284" t="str">
        <f>VLOOKUP(B209,[3]Sheet1!$A$4:$B$268,2,FALSE)</f>
        <v>NC092</v>
      </c>
    </row>
    <row r="210" spans="1:28" ht="14" x14ac:dyDescent="0.15">
      <c r="A210" s="285" t="s">
        <v>405</v>
      </c>
      <c r="B210" s="285" t="s">
        <v>406</v>
      </c>
      <c r="C210" s="285" t="s">
        <v>10</v>
      </c>
      <c r="D210" s="285" t="s">
        <v>7</v>
      </c>
      <c r="E210" s="285" t="s">
        <v>515</v>
      </c>
      <c r="F210" s="285" t="s">
        <v>410</v>
      </c>
      <c r="G210" s="285" t="s">
        <v>1082</v>
      </c>
      <c r="H210" s="285" t="s">
        <v>2554</v>
      </c>
      <c r="I210" s="285" t="s">
        <v>2555</v>
      </c>
      <c r="J210" s="285" t="s">
        <v>646</v>
      </c>
      <c r="K210" s="285" t="s">
        <v>812</v>
      </c>
      <c r="L210" s="285" t="s">
        <v>2556</v>
      </c>
      <c r="M210" s="285" t="s">
        <v>2557</v>
      </c>
      <c r="N210" s="285" t="s">
        <v>2555</v>
      </c>
      <c r="O210" s="285" t="s">
        <v>2558</v>
      </c>
      <c r="P210" s="285" t="s">
        <v>2559</v>
      </c>
      <c r="Q210" s="285" t="s">
        <v>2560</v>
      </c>
      <c r="R210" s="285" t="s">
        <v>646</v>
      </c>
      <c r="S210" s="285" t="s">
        <v>646</v>
      </c>
      <c r="T210" s="285" t="s">
        <v>646</v>
      </c>
      <c r="U210" s="285" t="s">
        <v>409</v>
      </c>
      <c r="V210" s="285" t="s">
        <v>758</v>
      </c>
      <c r="W210" s="285" t="s">
        <v>758</v>
      </c>
      <c r="X210" s="285" t="s">
        <v>758</v>
      </c>
      <c r="Y210" s="285" t="s">
        <v>2337</v>
      </c>
      <c r="Z210" s="285" t="s">
        <v>2561</v>
      </c>
      <c r="AA210" s="285" t="s">
        <v>405</v>
      </c>
      <c r="AB210" s="284" t="str">
        <f>VLOOKUP(B210,[3]Sheet1!$A$4:$B$268,2,FALSE)</f>
        <v>NC093</v>
      </c>
    </row>
    <row r="211" spans="1:28" ht="14" x14ac:dyDescent="0.15">
      <c r="A211" s="285" t="s">
        <v>407</v>
      </c>
      <c r="B211" s="285" t="s">
        <v>408</v>
      </c>
      <c r="C211" s="285" t="s">
        <v>15</v>
      </c>
      <c r="D211" s="285" t="s">
        <v>7</v>
      </c>
      <c r="E211" s="285" t="s">
        <v>515</v>
      </c>
      <c r="F211" s="285" t="s">
        <v>410</v>
      </c>
      <c r="G211" s="285" t="s">
        <v>2562</v>
      </c>
      <c r="H211" s="285" t="s">
        <v>2563</v>
      </c>
      <c r="I211" s="285" t="s">
        <v>2564</v>
      </c>
      <c r="J211" s="285" t="s">
        <v>646</v>
      </c>
      <c r="K211" s="285" t="s">
        <v>2565</v>
      </c>
      <c r="L211" s="285" t="s">
        <v>2566</v>
      </c>
      <c r="M211" s="285" t="s">
        <v>2567</v>
      </c>
      <c r="N211" s="285" t="s">
        <v>2564</v>
      </c>
      <c r="O211" s="285" t="s">
        <v>2568</v>
      </c>
      <c r="P211" s="285" t="s">
        <v>2569</v>
      </c>
      <c r="Q211" s="285" t="s">
        <v>2570</v>
      </c>
      <c r="R211" s="285" t="s">
        <v>646</v>
      </c>
      <c r="S211" s="285" t="s">
        <v>646</v>
      </c>
      <c r="T211" s="285" t="s">
        <v>646</v>
      </c>
      <c r="U211" s="285" t="s">
        <v>409</v>
      </c>
      <c r="V211" s="285" t="s">
        <v>700</v>
      </c>
      <c r="W211" s="285" t="s">
        <v>700</v>
      </c>
      <c r="X211" s="285" t="s">
        <v>700</v>
      </c>
      <c r="Y211" s="285" t="s">
        <v>2337</v>
      </c>
      <c r="Z211" s="285" t="s">
        <v>2571</v>
      </c>
      <c r="AA211" s="285" t="s">
        <v>407</v>
      </c>
      <c r="AB211" s="284" t="str">
        <f>VLOOKUP(B211,[3]Sheet1!$A$4:$B$268,2,FALSE)</f>
        <v>NC094</v>
      </c>
    </row>
    <row r="212" spans="1:28" ht="14" x14ac:dyDescent="0.15">
      <c r="A212" s="285" t="s">
        <v>350</v>
      </c>
      <c r="B212" s="285" t="s">
        <v>351</v>
      </c>
      <c r="C212" s="285" t="s">
        <v>10</v>
      </c>
      <c r="D212" s="285" t="s">
        <v>7</v>
      </c>
      <c r="E212" s="285" t="s">
        <v>515</v>
      </c>
      <c r="F212" s="285" t="s">
        <v>357</v>
      </c>
      <c r="G212" s="285" t="s">
        <v>2572</v>
      </c>
      <c r="H212" s="285" t="s">
        <v>2573</v>
      </c>
      <c r="I212" s="285" t="s">
        <v>2574</v>
      </c>
      <c r="J212" s="285" t="s">
        <v>646</v>
      </c>
      <c r="K212" s="285" t="s">
        <v>2575</v>
      </c>
      <c r="L212" s="285" t="s">
        <v>2576</v>
      </c>
      <c r="M212" s="285" t="s">
        <v>2577</v>
      </c>
      <c r="N212" s="285" t="s">
        <v>2574</v>
      </c>
      <c r="O212" s="285" t="s">
        <v>2578</v>
      </c>
      <c r="P212" s="285" t="s">
        <v>2579</v>
      </c>
      <c r="Q212" s="285" t="s">
        <v>2580</v>
      </c>
      <c r="R212" s="285" t="s">
        <v>646</v>
      </c>
      <c r="S212" s="285" t="s">
        <v>646</v>
      </c>
      <c r="T212" s="285" t="s">
        <v>646</v>
      </c>
      <c r="U212" s="285" t="s">
        <v>356</v>
      </c>
      <c r="V212" s="285" t="s">
        <v>758</v>
      </c>
      <c r="W212" s="285" t="s">
        <v>758</v>
      </c>
      <c r="X212" s="285" t="s">
        <v>758</v>
      </c>
      <c r="Y212" s="285" t="s">
        <v>2337</v>
      </c>
      <c r="Z212" s="285" t="s">
        <v>2581</v>
      </c>
      <c r="AA212" s="285" t="s">
        <v>350</v>
      </c>
      <c r="AB212" s="284" t="str">
        <f>VLOOKUP(B212,[3]Sheet1!$A$4:$B$268,2,FALSE)</f>
        <v>NC451</v>
      </c>
    </row>
    <row r="213" spans="1:28" ht="14" x14ac:dyDescent="0.15">
      <c r="A213" s="285" t="s">
        <v>352</v>
      </c>
      <c r="B213" s="285" t="s">
        <v>353</v>
      </c>
      <c r="C213" s="285" t="s">
        <v>15</v>
      </c>
      <c r="D213" s="285" t="s">
        <v>7</v>
      </c>
      <c r="E213" s="285" t="s">
        <v>515</v>
      </c>
      <c r="F213" s="285" t="s">
        <v>357</v>
      </c>
      <c r="G213" s="285" t="s">
        <v>2582</v>
      </c>
      <c r="H213" s="285" t="s">
        <v>2370</v>
      </c>
      <c r="I213" s="285" t="s">
        <v>2371</v>
      </c>
      <c r="J213" s="285" t="s">
        <v>646</v>
      </c>
      <c r="K213" s="285" t="s">
        <v>812</v>
      </c>
      <c r="L213" s="285" t="s">
        <v>2583</v>
      </c>
      <c r="M213" s="285" t="s">
        <v>2374</v>
      </c>
      <c r="N213" s="285" t="s">
        <v>2371</v>
      </c>
      <c r="O213" s="285" t="s">
        <v>2584</v>
      </c>
      <c r="P213" s="285" t="s">
        <v>2585</v>
      </c>
      <c r="Q213" s="285" t="s">
        <v>2586</v>
      </c>
      <c r="R213" s="285" t="s">
        <v>646</v>
      </c>
      <c r="S213" s="285" t="s">
        <v>646</v>
      </c>
      <c r="T213" s="285" t="s">
        <v>646</v>
      </c>
      <c r="U213" s="285" t="s">
        <v>356</v>
      </c>
      <c r="V213" s="285" t="s">
        <v>700</v>
      </c>
      <c r="W213" s="285" t="s">
        <v>700</v>
      </c>
      <c r="X213" s="285" t="s">
        <v>700</v>
      </c>
      <c r="Y213" s="285" t="s">
        <v>2337</v>
      </c>
      <c r="Z213" s="285" t="s">
        <v>2587</v>
      </c>
      <c r="AA213" s="285" t="s">
        <v>352</v>
      </c>
      <c r="AB213" s="284" t="str">
        <f>VLOOKUP(B213,[3]Sheet1!$A$4:$B$268,2,FALSE)</f>
        <v>NC452</v>
      </c>
    </row>
    <row r="214" spans="1:28" ht="14" x14ac:dyDescent="0.15">
      <c r="A214" s="285" t="s">
        <v>354</v>
      </c>
      <c r="B214" s="285" t="s">
        <v>355</v>
      </c>
      <c r="C214" s="285" t="s">
        <v>15</v>
      </c>
      <c r="D214" s="285" t="s">
        <v>7</v>
      </c>
      <c r="E214" s="285" t="s">
        <v>515</v>
      </c>
      <c r="F214" s="285" t="s">
        <v>357</v>
      </c>
      <c r="G214" s="285" t="s">
        <v>2588</v>
      </c>
      <c r="H214" s="285" t="s">
        <v>2589</v>
      </c>
      <c r="I214" s="285" t="s">
        <v>2590</v>
      </c>
      <c r="J214" s="285" t="s">
        <v>646</v>
      </c>
      <c r="K214" s="285" t="s">
        <v>2591</v>
      </c>
      <c r="L214" s="285" t="s">
        <v>2592</v>
      </c>
      <c r="M214" s="285" t="s">
        <v>2593</v>
      </c>
      <c r="N214" s="285" t="s">
        <v>2590</v>
      </c>
      <c r="O214" s="285" t="s">
        <v>2594</v>
      </c>
      <c r="P214" s="285" t="s">
        <v>2595</v>
      </c>
      <c r="Q214" s="285" t="s">
        <v>2596</v>
      </c>
      <c r="R214" s="285" t="s">
        <v>646</v>
      </c>
      <c r="S214" s="285" t="s">
        <v>646</v>
      </c>
      <c r="T214" s="285" t="s">
        <v>646</v>
      </c>
      <c r="U214" s="285" t="s">
        <v>356</v>
      </c>
      <c r="V214" s="285" t="s">
        <v>700</v>
      </c>
      <c r="W214" s="285" t="s">
        <v>700</v>
      </c>
      <c r="X214" s="285" t="s">
        <v>700</v>
      </c>
      <c r="Y214" s="285" t="s">
        <v>2337</v>
      </c>
      <c r="Z214" s="285" t="s">
        <v>2597</v>
      </c>
      <c r="AA214" s="285" t="s">
        <v>354</v>
      </c>
      <c r="AB214" s="284" t="str">
        <f>VLOOKUP(B214,[3]Sheet1!$A$4:$B$268,2,FALSE)</f>
        <v>NC453</v>
      </c>
    </row>
    <row r="215" spans="1:28" x14ac:dyDescent="0.15">
      <c r="A215" s="366" t="s">
        <v>2598</v>
      </c>
      <c r="B215" s="367"/>
      <c r="C215" s="367"/>
      <c r="D215" s="367"/>
      <c r="E215" s="367"/>
      <c r="F215" s="367"/>
      <c r="G215" s="367"/>
      <c r="H215" s="367"/>
      <c r="I215" s="367"/>
      <c r="J215" s="367"/>
      <c r="K215" s="367"/>
      <c r="L215" s="367"/>
      <c r="M215" s="367"/>
      <c r="N215" s="367"/>
      <c r="O215" s="367"/>
      <c r="P215" s="367"/>
      <c r="Q215" s="367"/>
      <c r="R215" s="367"/>
      <c r="S215" s="367"/>
      <c r="T215" s="367"/>
      <c r="U215" s="367"/>
      <c r="V215" s="367"/>
      <c r="W215" s="367"/>
      <c r="X215" s="367"/>
      <c r="Y215" s="367"/>
      <c r="Z215" s="367"/>
      <c r="AA215" s="367"/>
    </row>
    <row r="216" spans="1:28" ht="14" x14ac:dyDescent="0.15">
      <c r="A216" s="285" t="s">
        <v>421</v>
      </c>
      <c r="B216" s="285" t="s">
        <v>422</v>
      </c>
      <c r="C216" s="285" t="s">
        <v>4</v>
      </c>
      <c r="D216" s="285" t="s">
        <v>24</v>
      </c>
      <c r="E216" s="285" t="s">
        <v>514</v>
      </c>
      <c r="F216" s="285" t="s">
        <v>422</v>
      </c>
      <c r="G216" s="285" t="s">
        <v>2599</v>
      </c>
      <c r="H216" s="285" t="s">
        <v>2600</v>
      </c>
      <c r="I216" s="285" t="s">
        <v>2601</v>
      </c>
      <c r="J216" s="285" t="s">
        <v>646</v>
      </c>
      <c r="K216" s="285" t="s">
        <v>2602</v>
      </c>
      <c r="L216" s="285" t="s">
        <v>2603</v>
      </c>
      <c r="M216" s="285" t="s">
        <v>416</v>
      </c>
      <c r="N216" s="285" t="s">
        <v>2601</v>
      </c>
      <c r="O216" s="285" t="s">
        <v>2604</v>
      </c>
      <c r="P216" s="285" t="s">
        <v>2605</v>
      </c>
      <c r="Q216" s="285" t="s">
        <v>2606</v>
      </c>
      <c r="R216" s="285" t="s">
        <v>646</v>
      </c>
      <c r="S216" s="285" t="s">
        <v>646</v>
      </c>
      <c r="T216" s="285" t="s">
        <v>646</v>
      </c>
      <c r="U216" s="285" t="s">
        <v>421</v>
      </c>
      <c r="V216" s="285" t="s">
        <v>687</v>
      </c>
      <c r="W216" s="285" t="s">
        <v>687</v>
      </c>
      <c r="X216" s="285" t="s">
        <v>687</v>
      </c>
      <c r="Y216" s="285" t="s">
        <v>2607</v>
      </c>
      <c r="Z216" s="285" t="s">
        <v>2608</v>
      </c>
      <c r="AA216" s="285" t="s">
        <v>421</v>
      </c>
      <c r="AB216" s="284" t="str">
        <f>VLOOKUP(B216,[3]Sheet1!$A$4:$B$268,2,FALSE)</f>
        <v>DC37</v>
      </c>
    </row>
    <row r="217" spans="1:28" ht="14" x14ac:dyDescent="0.15">
      <c r="A217" s="285" t="s">
        <v>433</v>
      </c>
      <c r="B217" s="285" t="s">
        <v>434</v>
      </c>
      <c r="C217" s="285" t="s">
        <v>10</v>
      </c>
      <c r="D217" s="285" t="s">
        <v>24</v>
      </c>
      <c r="E217" s="285" t="s">
        <v>514</v>
      </c>
      <c r="F217" s="285" t="s">
        <v>434</v>
      </c>
      <c r="G217" s="285" t="s">
        <v>2609</v>
      </c>
      <c r="H217" s="285" t="s">
        <v>2610</v>
      </c>
      <c r="I217" s="285" t="s">
        <v>2611</v>
      </c>
      <c r="J217" s="285" t="s">
        <v>646</v>
      </c>
      <c r="K217" s="285" t="s">
        <v>2612</v>
      </c>
      <c r="L217" s="285" t="s">
        <v>2613</v>
      </c>
      <c r="M217" s="285" t="s">
        <v>428</v>
      </c>
      <c r="N217" s="285" t="s">
        <v>2611</v>
      </c>
      <c r="O217" s="285" t="s">
        <v>2614</v>
      </c>
      <c r="P217" s="285" t="s">
        <v>2615</v>
      </c>
      <c r="Q217" s="285" t="s">
        <v>2616</v>
      </c>
      <c r="R217" s="285" t="s">
        <v>646</v>
      </c>
      <c r="S217" s="285" t="s">
        <v>646</v>
      </c>
      <c r="T217" s="285" t="s">
        <v>646</v>
      </c>
      <c r="U217" s="285" t="s">
        <v>433</v>
      </c>
      <c r="V217" s="285" t="s">
        <v>758</v>
      </c>
      <c r="W217" s="285" t="s">
        <v>758</v>
      </c>
      <c r="X217" s="285" t="s">
        <v>758</v>
      </c>
      <c r="Y217" s="285" t="s">
        <v>2607</v>
      </c>
      <c r="Z217" s="285" t="s">
        <v>2617</v>
      </c>
      <c r="AA217" s="285" t="s">
        <v>433</v>
      </c>
      <c r="AB217" s="284" t="str">
        <f>VLOOKUP(B217,[3]Sheet1!$A$4:$B$268,2,FALSE)</f>
        <v>DC38</v>
      </c>
    </row>
    <row r="218" spans="1:28" ht="14" x14ac:dyDescent="0.15">
      <c r="A218" s="285" t="s">
        <v>444</v>
      </c>
      <c r="B218" s="285" t="s">
        <v>445</v>
      </c>
      <c r="C218" s="285" t="s">
        <v>15</v>
      </c>
      <c r="D218" s="285" t="s">
        <v>24</v>
      </c>
      <c r="E218" s="285" t="s">
        <v>514</v>
      </c>
      <c r="F218" s="285" t="s">
        <v>445</v>
      </c>
      <c r="G218" s="285" t="s">
        <v>760</v>
      </c>
      <c r="H218" s="285" t="s">
        <v>2618</v>
      </c>
      <c r="I218" s="285" t="s">
        <v>2619</v>
      </c>
      <c r="J218" s="285" t="s">
        <v>646</v>
      </c>
      <c r="K218" s="285" t="s">
        <v>2620</v>
      </c>
      <c r="L218" s="285" t="s">
        <v>2621</v>
      </c>
      <c r="M218" s="285" t="s">
        <v>2622</v>
      </c>
      <c r="N218" s="285" t="s">
        <v>2619</v>
      </c>
      <c r="O218" s="285" t="s">
        <v>2623</v>
      </c>
      <c r="P218" s="285" t="s">
        <v>2624</v>
      </c>
      <c r="Q218" s="285" t="s">
        <v>2625</v>
      </c>
      <c r="R218" s="285" t="s">
        <v>646</v>
      </c>
      <c r="S218" s="285" t="s">
        <v>646</v>
      </c>
      <c r="T218" s="285" t="s">
        <v>646</v>
      </c>
      <c r="U218" s="285" t="s">
        <v>444</v>
      </c>
      <c r="V218" s="285" t="s">
        <v>700</v>
      </c>
      <c r="W218" s="285" t="s">
        <v>700</v>
      </c>
      <c r="X218" s="285" t="s">
        <v>700</v>
      </c>
      <c r="Y218" s="285" t="s">
        <v>2607</v>
      </c>
      <c r="Z218" s="285" t="s">
        <v>2626</v>
      </c>
      <c r="AA218" s="285" t="s">
        <v>444</v>
      </c>
      <c r="AB218" s="284" t="str">
        <f>VLOOKUP(B218,[3]Sheet1!$A$4:$B$268,2,FALSE)</f>
        <v>DC39</v>
      </c>
    </row>
    <row r="219" spans="1:28" ht="14" x14ac:dyDescent="0.15">
      <c r="A219" s="285" t="s">
        <v>451</v>
      </c>
      <c r="B219" s="285" t="s">
        <v>452</v>
      </c>
      <c r="C219" s="285" t="s">
        <v>15</v>
      </c>
      <c r="D219" s="285" t="s">
        <v>24</v>
      </c>
      <c r="E219" s="285" t="s">
        <v>514</v>
      </c>
      <c r="F219" s="285" t="s">
        <v>452</v>
      </c>
      <c r="G219" s="285" t="s">
        <v>2627</v>
      </c>
      <c r="H219" s="285" t="s">
        <v>2628</v>
      </c>
      <c r="I219" s="285" t="s">
        <v>2629</v>
      </c>
      <c r="J219" s="285" t="s">
        <v>646</v>
      </c>
      <c r="K219" s="285" t="s">
        <v>784</v>
      </c>
      <c r="L219" s="285" t="s">
        <v>2630</v>
      </c>
      <c r="M219" s="285" t="s">
        <v>2631</v>
      </c>
      <c r="N219" s="285" t="s">
        <v>2632</v>
      </c>
      <c r="O219" s="285" t="s">
        <v>2633</v>
      </c>
      <c r="P219" s="285" t="s">
        <v>2634</v>
      </c>
      <c r="Q219" s="285" t="s">
        <v>2635</v>
      </c>
      <c r="R219" s="285" t="s">
        <v>646</v>
      </c>
      <c r="S219" s="285" t="s">
        <v>646</v>
      </c>
      <c r="T219" s="285" t="s">
        <v>646</v>
      </c>
      <c r="U219" s="285" t="s">
        <v>451</v>
      </c>
      <c r="V219" s="285" t="s">
        <v>700</v>
      </c>
      <c r="W219" s="285" t="s">
        <v>700</v>
      </c>
      <c r="X219" s="285" t="s">
        <v>700</v>
      </c>
      <c r="Y219" s="285" t="s">
        <v>2607</v>
      </c>
      <c r="Z219" s="285" t="s">
        <v>2636</v>
      </c>
      <c r="AA219" s="285" t="s">
        <v>451</v>
      </c>
      <c r="AB219" s="284" t="str">
        <f>VLOOKUP(B219,[3]Sheet1!$A$4:$B$268,2,FALSE)</f>
        <v>DC40</v>
      </c>
    </row>
    <row r="220" spans="1:28" ht="14" x14ac:dyDescent="0.15">
      <c r="A220" s="285" t="s">
        <v>411</v>
      </c>
      <c r="B220" s="285" t="s">
        <v>412</v>
      </c>
      <c r="C220" s="285" t="s">
        <v>10</v>
      </c>
      <c r="D220" s="285" t="s">
        <v>7</v>
      </c>
      <c r="E220" s="285" t="s">
        <v>514</v>
      </c>
      <c r="F220" s="285" t="s">
        <v>422</v>
      </c>
      <c r="G220" s="285" t="s">
        <v>2637</v>
      </c>
      <c r="H220" s="285" t="s">
        <v>2638</v>
      </c>
      <c r="I220" s="285" t="s">
        <v>2639</v>
      </c>
      <c r="J220" s="285" t="s">
        <v>646</v>
      </c>
      <c r="K220" s="285" t="s">
        <v>1025</v>
      </c>
      <c r="L220" s="285" t="s">
        <v>2640</v>
      </c>
      <c r="M220" s="285" t="s">
        <v>2641</v>
      </c>
      <c r="N220" s="285" t="s">
        <v>2639</v>
      </c>
      <c r="O220" s="285" t="s">
        <v>2642</v>
      </c>
      <c r="P220" s="285" t="s">
        <v>2643</v>
      </c>
      <c r="Q220" s="285" t="s">
        <v>2644</v>
      </c>
      <c r="R220" s="285" t="s">
        <v>646</v>
      </c>
      <c r="S220" s="285" t="s">
        <v>646</v>
      </c>
      <c r="T220" s="285" t="s">
        <v>646</v>
      </c>
      <c r="U220" s="285" t="s">
        <v>421</v>
      </c>
      <c r="V220" s="285" t="s">
        <v>758</v>
      </c>
      <c r="W220" s="285" t="s">
        <v>758</v>
      </c>
      <c r="X220" s="285" t="s">
        <v>758</v>
      </c>
      <c r="Y220" s="285" t="s">
        <v>2607</v>
      </c>
      <c r="Z220" s="285" t="s">
        <v>646</v>
      </c>
      <c r="AA220" s="285" t="s">
        <v>411</v>
      </c>
      <c r="AB220" s="284" t="str">
        <f>VLOOKUP(B220,[3]Sheet1!$A$4:$B$268,2,FALSE)</f>
        <v>NW371</v>
      </c>
    </row>
    <row r="221" spans="1:28" ht="14" x14ac:dyDescent="0.15">
      <c r="A221" s="285" t="s">
        <v>413</v>
      </c>
      <c r="B221" s="285" t="s">
        <v>414</v>
      </c>
      <c r="C221" s="285" t="s">
        <v>4</v>
      </c>
      <c r="D221" s="285" t="s">
        <v>7</v>
      </c>
      <c r="E221" s="285" t="s">
        <v>514</v>
      </c>
      <c r="F221" s="285" t="s">
        <v>422</v>
      </c>
      <c r="G221" s="285" t="s">
        <v>2645</v>
      </c>
      <c r="H221" s="285" t="s">
        <v>2646</v>
      </c>
      <c r="I221" s="285" t="s">
        <v>2647</v>
      </c>
      <c r="J221" s="285" t="s">
        <v>646</v>
      </c>
      <c r="K221" s="285" t="s">
        <v>2648</v>
      </c>
      <c r="L221" s="285" t="s">
        <v>2649</v>
      </c>
      <c r="M221" s="285" t="s">
        <v>2650</v>
      </c>
      <c r="N221" s="285" t="s">
        <v>2647</v>
      </c>
      <c r="O221" s="285" t="s">
        <v>2651</v>
      </c>
      <c r="P221" s="285" t="s">
        <v>2652</v>
      </c>
      <c r="Q221" s="285" t="s">
        <v>2653</v>
      </c>
      <c r="R221" s="285" t="s">
        <v>646</v>
      </c>
      <c r="S221" s="285" t="s">
        <v>646</v>
      </c>
      <c r="T221" s="285" t="s">
        <v>646</v>
      </c>
      <c r="U221" s="285" t="s">
        <v>421</v>
      </c>
      <c r="V221" s="285" t="s">
        <v>687</v>
      </c>
      <c r="W221" s="285" t="s">
        <v>687</v>
      </c>
      <c r="X221" s="285" t="s">
        <v>687</v>
      </c>
      <c r="Y221" s="285" t="s">
        <v>2607</v>
      </c>
      <c r="Z221" s="285" t="s">
        <v>2654</v>
      </c>
      <c r="AA221" s="285" t="s">
        <v>413</v>
      </c>
      <c r="AB221" s="284" t="str">
        <f>VLOOKUP(B221,[3]Sheet1!$A$4:$B$268,2,FALSE)</f>
        <v>NW372</v>
      </c>
    </row>
    <row r="222" spans="1:28" ht="14" x14ac:dyDescent="0.15">
      <c r="A222" s="285" t="s">
        <v>415</v>
      </c>
      <c r="B222" s="285" t="s">
        <v>416</v>
      </c>
      <c r="C222" s="285" t="s">
        <v>4</v>
      </c>
      <c r="D222" s="285" t="s">
        <v>7</v>
      </c>
      <c r="E222" s="285" t="s">
        <v>514</v>
      </c>
      <c r="F222" s="285" t="s">
        <v>422</v>
      </c>
      <c r="G222" s="285" t="s">
        <v>2655</v>
      </c>
      <c r="H222" s="285" t="s">
        <v>2600</v>
      </c>
      <c r="I222" s="285" t="s">
        <v>2601</v>
      </c>
      <c r="J222" s="285" t="s">
        <v>646</v>
      </c>
      <c r="K222" s="285" t="s">
        <v>2656</v>
      </c>
      <c r="L222" s="285" t="s">
        <v>2657</v>
      </c>
      <c r="M222" s="285" t="s">
        <v>416</v>
      </c>
      <c r="N222" s="285" t="s">
        <v>2601</v>
      </c>
      <c r="O222" s="285" t="s">
        <v>2658</v>
      </c>
      <c r="P222" s="285" t="s">
        <v>2659</v>
      </c>
      <c r="Q222" s="285" t="s">
        <v>2660</v>
      </c>
      <c r="R222" s="285" t="s">
        <v>646</v>
      </c>
      <c r="S222" s="285" t="s">
        <v>646</v>
      </c>
      <c r="T222" s="285" t="s">
        <v>646</v>
      </c>
      <c r="U222" s="285" t="s">
        <v>421</v>
      </c>
      <c r="V222" s="285" t="s">
        <v>687</v>
      </c>
      <c r="W222" s="285" t="s">
        <v>687</v>
      </c>
      <c r="X222" s="285" t="s">
        <v>687</v>
      </c>
      <c r="Y222" s="285" t="s">
        <v>2607</v>
      </c>
      <c r="Z222" s="285" t="s">
        <v>2661</v>
      </c>
      <c r="AA222" s="285" t="s">
        <v>415</v>
      </c>
      <c r="AB222" s="284" t="str">
        <f>VLOOKUP(B222,[3]Sheet1!$A$4:$B$268,2,FALSE)</f>
        <v>NW373</v>
      </c>
    </row>
    <row r="223" spans="1:28" ht="14" x14ac:dyDescent="0.15">
      <c r="A223" s="285" t="s">
        <v>417</v>
      </c>
      <c r="B223" s="285" t="s">
        <v>418</v>
      </c>
      <c r="C223" s="285" t="s">
        <v>10</v>
      </c>
      <c r="D223" s="285" t="s">
        <v>7</v>
      </c>
      <c r="E223" s="285" t="s">
        <v>514</v>
      </c>
      <c r="F223" s="285" t="s">
        <v>422</v>
      </c>
      <c r="G223" s="285" t="s">
        <v>2662</v>
      </c>
      <c r="H223" s="285" t="s">
        <v>2663</v>
      </c>
      <c r="I223" s="285" t="s">
        <v>2664</v>
      </c>
      <c r="J223" s="285" t="s">
        <v>646</v>
      </c>
      <c r="K223" s="285" t="s">
        <v>812</v>
      </c>
      <c r="L223" s="285" t="s">
        <v>2665</v>
      </c>
      <c r="M223" s="285" t="s">
        <v>2666</v>
      </c>
      <c r="N223" s="285" t="s">
        <v>2664</v>
      </c>
      <c r="O223" s="285" t="s">
        <v>2667</v>
      </c>
      <c r="P223" s="285" t="s">
        <v>2667</v>
      </c>
      <c r="Q223" s="285" t="s">
        <v>2668</v>
      </c>
      <c r="R223" s="285" t="s">
        <v>646</v>
      </c>
      <c r="S223" s="285" t="s">
        <v>646</v>
      </c>
      <c r="T223" s="285" t="s">
        <v>646</v>
      </c>
      <c r="U223" s="285" t="s">
        <v>421</v>
      </c>
      <c r="V223" s="285" t="s">
        <v>758</v>
      </c>
      <c r="W223" s="285" t="s">
        <v>758</v>
      </c>
      <c r="X223" s="285" t="s">
        <v>758</v>
      </c>
      <c r="Y223" s="285" t="s">
        <v>2607</v>
      </c>
      <c r="Z223" s="285" t="s">
        <v>2669</v>
      </c>
      <c r="AA223" s="285" t="s">
        <v>417</v>
      </c>
      <c r="AB223" s="284" t="str">
        <f>VLOOKUP(B223,[3]Sheet1!$A$4:$B$268,2,FALSE)</f>
        <v>NW374</v>
      </c>
    </row>
    <row r="224" spans="1:28" ht="14" x14ac:dyDescent="0.15">
      <c r="A224" s="285" t="s">
        <v>419</v>
      </c>
      <c r="B224" s="285" t="s">
        <v>420</v>
      </c>
      <c r="C224" s="285" t="s">
        <v>15</v>
      </c>
      <c r="D224" s="285" t="s">
        <v>7</v>
      </c>
      <c r="E224" s="285" t="s">
        <v>514</v>
      </c>
      <c r="F224" s="285" t="s">
        <v>422</v>
      </c>
      <c r="G224" s="285" t="s">
        <v>1681</v>
      </c>
      <c r="H224" s="285" t="s">
        <v>2670</v>
      </c>
      <c r="I224" s="285" t="s">
        <v>2671</v>
      </c>
      <c r="J224" s="285" t="s">
        <v>646</v>
      </c>
      <c r="K224" s="285" t="s">
        <v>2672</v>
      </c>
      <c r="L224" s="285" t="s">
        <v>2673</v>
      </c>
      <c r="M224" s="285" t="s">
        <v>2674</v>
      </c>
      <c r="N224" s="285" t="s">
        <v>2671</v>
      </c>
      <c r="O224" s="285" t="s">
        <v>2675</v>
      </c>
      <c r="P224" s="285" t="s">
        <v>2676</v>
      </c>
      <c r="Q224" s="285" t="s">
        <v>2677</v>
      </c>
      <c r="R224" s="285" t="s">
        <v>646</v>
      </c>
      <c r="S224" s="285" t="s">
        <v>646</v>
      </c>
      <c r="T224" s="285" t="s">
        <v>646</v>
      </c>
      <c r="U224" s="285" t="s">
        <v>421</v>
      </c>
      <c r="V224" s="285" t="s">
        <v>700</v>
      </c>
      <c r="W224" s="285" t="s">
        <v>700</v>
      </c>
      <c r="X224" s="285" t="s">
        <v>700</v>
      </c>
      <c r="Y224" s="285" t="s">
        <v>2607</v>
      </c>
      <c r="Z224" s="285" t="s">
        <v>2678</v>
      </c>
      <c r="AA224" s="285" t="s">
        <v>419</v>
      </c>
      <c r="AB224" s="284" t="str">
        <f>VLOOKUP(B224,[3]Sheet1!$A$4:$B$268,2,FALSE)</f>
        <v>NW375</v>
      </c>
    </row>
    <row r="225" spans="1:28" ht="14" x14ac:dyDescent="0.15">
      <c r="A225" s="285" t="s">
        <v>423</v>
      </c>
      <c r="B225" s="285" t="s">
        <v>424</v>
      </c>
      <c r="C225" s="285" t="s">
        <v>10</v>
      </c>
      <c r="D225" s="285" t="s">
        <v>7</v>
      </c>
      <c r="E225" s="285" t="s">
        <v>514</v>
      </c>
      <c r="F225" s="285" t="s">
        <v>434</v>
      </c>
      <c r="G225" s="285" t="s">
        <v>2679</v>
      </c>
      <c r="H225" s="285" t="s">
        <v>2680</v>
      </c>
      <c r="I225" s="285" t="s">
        <v>2681</v>
      </c>
      <c r="J225" s="285" t="s">
        <v>646</v>
      </c>
      <c r="K225" s="285" t="s">
        <v>2682</v>
      </c>
      <c r="L225" s="285" t="s">
        <v>2683</v>
      </c>
      <c r="M225" s="285" t="s">
        <v>2684</v>
      </c>
      <c r="N225" s="285" t="s">
        <v>2681</v>
      </c>
      <c r="O225" s="285" t="s">
        <v>2685</v>
      </c>
      <c r="P225" s="285" t="s">
        <v>2686</v>
      </c>
      <c r="Q225" s="285" t="s">
        <v>2687</v>
      </c>
      <c r="R225" s="285" t="s">
        <v>646</v>
      </c>
      <c r="S225" s="285" t="s">
        <v>646</v>
      </c>
      <c r="T225" s="285" t="s">
        <v>646</v>
      </c>
      <c r="U225" s="285" t="s">
        <v>433</v>
      </c>
      <c r="V225" s="285" t="s">
        <v>758</v>
      </c>
      <c r="W225" s="285" t="s">
        <v>758</v>
      </c>
      <c r="X225" s="285" t="s">
        <v>758</v>
      </c>
      <c r="Y225" s="285" t="s">
        <v>2607</v>
      </c>
      <c r="Z225" s="285" t="s">
        <v>2688</v>
      </c>
      <c r="AA225" s="285" t="s">
        <v>423</v>
      </c>
      <c r="AB225" s="284" t="str">
        <f>VLOOKUP(B225,[3]Sheet1!$A$4:$B$268,2,FALSE)</f>
        <v>NW381</v>
      </c>
    </row>
    <row r="226" spans="1:28" ht="14" x14ac:dyDescent="0.15">
      <c r="A226" s="285" t="s">
        <v>425</v>
      </c>
      <c r="B226" s="285" t="s">
        <v>426</v>
      </c>
      <c r="C226" s="285" t="s">
        <v>10</v>
      </c>
      <c r="D226" s="285" t="s">
        <v>7</v>
      </c>
      <c r="E226" s="285" t="s">
        <v>514</v>
      </c>
      <c r="F226" s="285" t="s">
        <v>434</v>
      </c>
      <c r="G226" s="285" t="s">
        <v>878</v>
      </c>
      <c r="H226" s="285" t="s">
        <v>2689</v>
      </c>
      <c r="I226" s="285" t="s">
        <v>2690</v>
      </c>
      <c r="J226" s="285" t="s">
        <v>646</v>
      </c>
      <c r="K226" s="285" t="s">
        <v>2691</v>
      </c>
      <c r="L226" s="285" t="s">
        <v>2692</v>
      </c>
      <c r="M226" s="285" t="s">
        <v>2693</v>
      </c>
      <c r="N226" s="285" t="s">
        <v>2690</v>
      </c>
      <c r="O226" s="285" t="s">
        <v>2694</v>
      </c>
      <c r="P226" s="285" t="s">
        <v>2695</v>
      </c>
      <c r="Q226" s="285" t="s">
        <v>2696</v>
      </c>
      <c r="R226" s="285" t="s">
        <v>646</v>
      </c>
      <c r="S226" s="285" t="s">
        <v>646</v>
      </c>
      <c r="T226" s="285" t="s">
        <v>646</v>
      </c>
      <c r="U226" s="285" t="s">
        <v>433</v>
      </c>
      <c r="V226" s="285" t="s">
        <v>758</v>
      </c>
      <c r="W226" s="285" t="s">
        <v>758</v>
      </c>
      <c r="X226" s="285" t="s">
        <v>758</v>
      </c>
      <c r="Y226" s="285" t="s">
        <v>2607</v>
      </c>
      <c r="Z226" s="285" t="s">
        <v>2697</v>
      </c>
      <c r="AA226" s="285" t="s">
        <v>425</v>
      </c>
      <c r="AB226" s="284" t="str">
        <f>VLOOKUP(B226,[3]Sheet1!$A$4:$B$268,2,FALSE)</f>
        <v>NW382</v>
      </c>
    </row>
    <row r="227" spans="1:28" ht="14" x14ac:dyDescent="0.15">
      <c r="A227" s="285" t="s">
        <v>427</v>
      </c>
      <c r="B227" s="285" t="s">
        <v>428</v>
      </c>
      <c r="C227" s="285" t="s">
        <v>10</v>
      </c>
      <c r="D227" s="285" t="s">
        <v>7</v>
      </c>
      <c r="E227" s="285" t="s">
        <v>514</v>
      </c>
      <c r="F227" s="285" t="s">
        <v>434</v>
      </c>
      <c r="G227" s="285" t="s">
        <v>2698</v>
      </c>
      <c r="H227" s="285" t="s">
        <v>2699</v>
      </c>
      <c r="I227" s="285" t="s">
        <v>2700</v>
      </c>
      <c r="J227" s="285" t="s">
        <v>646</v>
      </c>
      <c r="K227" s="285" t="s">
        <v>1025</v>
      </c>
      <c r="L227" s="285" t="s">
        <v>2701</v>
      </c>
      <c r="M227" s="285" t="s">
        <v>2702</v>
      </c>
      <c r="N227" s="285" t="s">
        <v>2700</v>
      </c>
      <c r="O227" s="285" t="s">
        <v>2703</v>
      </c>
      <c r="P227" s="285" t="s">
        <v>2704</v>
      </c>
      <c r="Q227" s="285" t="s">
        <v>2705</v>
      </c>
      <c r="R227" s="285" t="s">
        <v>646</v>
      </c>
      <c r="S227" s="285" t="s">
        <v>646</v>
      </c>
      <c r="T227" s="285" t="s">
        <v>646</v>
      </c>
      <c r="U227" s="285" t="s">
        <v>433</v>
      </c>
      <c r="V227" s="285" t="s">
        <v>758</v>
      </c>
      <c r="W227" s="285" t="s">
        <v>758</v>
      </c>
      <c r="X227" s="285" t="s">
        <v>758</v>
      </c>
      <c r="Y227" s="285" t="s">
        <v>2607</v>
      </c>
      <c r="Z227" s="285" t="s">
        <v>2706</v>
      </c>
      <c r="AA227" s="285" t="s">
        <v>427</v>
      </c>
      <c r="AB227" s="284" t="str">
        <f>VLOOKUP(B227,[3]Sheet1!$A$4:$B$268,2,FALSE)</f>
        <v>NW383</v>
      </c>
    </row>
    <row r="228" spans="1:28" ht="14" x14ac:dyDescent="0.15">
      <c r="A228" s="285" t="s">
        <v>429</v>
      </c>
      <c r="B228" s="285" t="s">
        <v>430</v>
      </c>
      <c r="C228" s="285" t="s">
        <v>10</v>
      </c>
      <c r="D228" s="285" t="s">
        <v>7</v>
      </c>
      <c r="E228" s="285" t="s">
        <v>514</v>
      </c>
      <c r="F228" s="285" t="s">
        <v>434</v>
      </c>
      <c r="G228" s="285" t="s">
        <v>2707</v>
      </c>
      <c r="H228" s="285" t="s">
        <v>2708</v>
      </c>
      <c r="I228" s="285" t="s">
        <v>2709</v>
      </c>
      <c r="J228" s="285" t="s">
        <v>646</v>
      </c>
      <c r="K228" s="285" t="s">
        <v>784</v>
      </c>
      <c r="L228" s="285" t="s">
        <v>2710</v>
      </c>
      <c r="M228" s="285" t="s">
        <v>2711</v>
      </c>
      <c r="N228" s="285" t="s">
        <v>2709</v>
      </c>
      <c r="O228" s="285" t="s">
        <v>2712</v>
      </c>
      <c r="P228" s="285" t="s">
        <v>2713</v>
      </c>
      <c r="Q228" s="285" t="s">
        <v>2714</v>
      </c>
      <c r="R228" s="285" t="s">
        <v>646</v>
      </c>
      <c r="S228" s="285" t="s">
        <v>646</v>
      </c>
      <c r="T228" s="285" t="s">
        <v>646</v>
      </c>
      <c r="U228" s="285" t="s">
        <v>433</v>
      </c>
      <c r="V228" s="285" t="s">
        <v>758</v>
      </c>
      <c r="W228" s="285" t="s">
        <v>758</v>
      </c>
      <c r="X228" s="285" t="s">
        <v>758</v>
      </c>
      <c r="Y228" s="285" t="s">
        <v>2607</v>
      </c>
      <c r="Z228" s="285" t="s">
        <v>2715</v>
      </c>
      <c r="AA228" s="285" t="s">
        <v>429</v>
      </c>
      <c r="AB228" s="284" t="str">
        <f>VLOOKUP(B228,[3]Sheet1!$A$4:$B$268,2,FALSE)</f>
        <v>NW384</v>
      </c>
    </row>
    <row r="229" spans="1:28" ht="14" x14ac:dyDescent="0.15">
      <c r="A229" s="285" t="s">
        <v>431</v>
      </c>
      <c r="B229" s="285" t="s">
        <v>432</v>
      </c>
      <c r="C229" s="285" t="s">
        <v>10</v>
      </c>
      <c r="D229" s="285" t="s">
        <v>7</v>
      </c>
      <c r="E229" s="285" t="s">
        <v>514</v>
      </c>
      <c r="F229" s="285" t="s">
        <v>434</v>
      </c>
      <c r="G229" s="285" t="s">
        <v>2716</v>
      </c>
      <c r="H229" s="285" t="s">
        <v>2717</v>
      </c>
      <c r="I229" s="285" t="s">
        <v>2718</v>
      </c>
      <c r="J229" s="285" t="s">
        <v>646</v>
      </c>
      <c r="K229" s="285" t="s">
        <v>2719</v>
      </c>
      <c r="L229" s="285" t="s">
        <v>2720</v>
      </c>
      <c r="M229" s="285" t="s">
        <v>2721</v>
      </c>
      <c r="N229" s="285" t="s">
        <v>2718</v>
      </c>
      <c r="O229" s="285" t="s">
        <v>2722</v>
      </c>
      <c r="P229" s="285" t="s">
        <v>2723</v>
      </c>
      <c r="Q229" s="285" t="s">
        <v>2724</v>
      </c>
      <c r="R229" s="285" t="s">
        <v>646</v>
      </c>
      <c r="S229" s="285" t="s">
        <v>646</v>
      </c>
      <c r="T229" s="285" t="s">
        <v>646</v>
      </c>
      <c r="U229" s="285" t="s">
        <v>433</v>
      </c>
      <c r="V229" s="285" t="s">
        <v>758</v>
      </c>
      <c r="W229" s="285" t="s">
        <v>758</v>
      </c>
      <c r="X229" s="285" t="s">
        <v>758</v>
      </c>
      <c r="Y229" s="285" t="s">
        <v>2607</v>
      </c>
      <c r="Z229" s="285" t="s">
        <v>2725</v>
      </c>
      <c r="AA229" s="285" t="s">
        <v>431</v>
      </c>
      <c r="AB229" s="284" t="str">
        <f>VLOOKUP(B229,[3]Sheet1!$A$4:$B$268,2,FALSE)</f>
        <v>NW385</v>
      </c>
    </row>
    <row r="230" spans="1:28" ht="14" x14ac:dyDescent="0.15">
      <c r="A230" s="285" t="s">
        <v>435</v>
      </c>
      <c r="B230" s="285" t="s">
        <v>540</v>
      </c>
      <c r="C230" s="285" t="s">
        <v>10</v>
      </c>
      <c r="D230" s="285" t="s">
        <v>7</v>
      </c>
      <c r="E230" s="285" t="s">
        <v>514</v>
      </c>
      <c r="F230" s="285" t="s">
        <v>445</v>
      </c>
      <c r="G230" s="285" t="s">
        <v>2726</v>
      </c>
      <c r="H230" s="285" t="s">
        <v>2618</v>
      </c>
      <c r="I230" s="285" t="s">
        <v>2619</v>
      </c>
      <c r="J230" s="285" t="s">
        <v>646</v>
      </c>
      <c r="K230" s="285" t="s">
        <v>784</v>
      </c>
      <c r="L230" s="285" t="s">
        <v>2727</v>
      </c>
      <c r="M230" s="285" t="s">
        <v>2622</v>
      </c>
      <c r="N230" s="285" t="s">
        <v>2728</v>
      </c>
      <c r="O230" s="285" t="s">
        <v>2729</v>
      </c>
      <c r="P230" s="285" t="s">
        <v>2730</v>
      </c>
      <c r="Q230" s="285" t="s">
        <v>2731</v>
      </c>
      <c r="R230" s="285" t="s">
        <v>646</v>
      </c>
      <c r="S230" s="285" t="s">
        <v>646</v>
      </c>
      <c r="T230" s="285" t="s">
        <v>646</v>
      </c>
      <c r="U230" s="285" t="s">
        <v>444</v>
      </c>
      <c r="V230" s="285" t="s">
        <v>758</v>
      </c>
      <c r="W230" s="285" t="s">
        <v>758</v>
      </c>
      <c r="X230" s="285" t="s">
        <v>758</v>
      </c>
      <c r="Y230" s="285" t="s">
        <v>2607</v>
      </c>
      <c r="Z230" s="285" t="s">
        <v>2732</v>
      </c>
      <c r="AA230" s="285" t="s">
        <v>435</v>
      </c>
      <c r="AB230" s="284" t="str">
        <f>VLOOKUP(B230,[3]Sheet1!$A$4:$B$268,2,FALSE)</f>
        <v>NW392</v>
      </c>
    </row>
    <row r="231" spans="1:28" ht="14" x14ac:dyDescent="0.15">
      <c r="A231" s="285" t="s">
        <v>436</v>
      </c>
      <c r="B231" s="285" t="s">
        <v>437</v>
      </c>
      <c r="C231" s="285" t="s">
        <v>15</v>
      </c>
      <c r="D231" s="285" t="s">
        <v>7</v>
      </c>
      <c r="E231" s="285" t="s">
        <v>514</v>
      </c>
      <c r="F231" s="285" t="s">
        <v>445</v>
      </c>
      <c r="G231" s="285" t="s">
        <v>1523</v>
      </c>
      <c r="H231" s="285" t="s">
        <v>2733</v>
      </c>
      <c r="I231" s="285" t="s">
        <v>2734</v>
      </c>
      <c r="J231" s="285" t="s">
        <v>646</v>
      </c>
      <c r="K231" s="285" t="s">
        <v>1025</v>
      </c>
      <c r="L231" s="285" t="s">
        <v>2735</v>
      </c>
      <c r="M231" s="285" t="s">
        <v>2736</v>
      </c>
      <c r="N231" s="285" t="s">
        <v>2734</v>
      </c>
      <c r="O231" s="285" t="s">
        <v>2737</v>
      </c>
      <c r="P231" s="285" t="s">
        <v>2738</v>
      </c>
      <c r="Q231" s="285" t="s">
        <v>2739</v>
      </c>
      <c r="R231" s="285" t="s">
        <v>646</v>
      </c>
      <c r="S231" s="285" t="s">
        <v>646</v>
      </c>
      <c r="T231" s="285" t="s">
        <v>646</v>
      </c>
      <c r="U231" s="285" t="s">
        <v>444</v>
      </c>
      <c r="V231" s="285" t="s">
        <v>700</v>
      </c>
      <c r="W231" s="285" t="s">
        <v>700</v>
      </c>
      <c r="X231" s="285" t="s">
        <v>700</v>
      </c>
      <c r="Y231" s="285" t="s">
        <v>2607</v>
      </c>
      <c r="Z231" s="285" t="s">
        <v>2740</v>
      </c>
      <c r="AA231" s="285" t="s">
        <v>436</v>
      </c>
      <c r="AB231" s="284" t="str">
        <f>VLOOKUP(B231,[3]Sheet1!$A$4:$B$268,2,FALSE)</f>
        <v>NW393</v>
      </c>
    </row>
    <row r="232" spans="1:28" ht="14" x14ac:dyDescent="0.15">
      <c r="A232" s="285" t="s">
        <v>438</v>
      </c>
      <c r="B232" s="285" t="s">
        <v>439</v>
      </c>
      <c r="C232" s="285" t="s">
        <v>15</v>
      </c>
      <c r="D232" s="285" t="s">
        <v>7</v>
      </c>
      <c r="E232" s="285" t="s">
        <v>514</v>
      </c>
      <c r="F232" s="285" t="s">
        <v>445</v>
      </c>
      <c r="G232" s="285" t="s">
        <v>2741</v>
      </c>
      <c r="H232" s="285" t="s">
        <v>2742</v>
      </c>
      <c r="I232" s="285" t="s">
        <v>2743</v>
      </c>
      <c r="J232" s="285" t="s">
        <v>646</v>
      </c>
      <c r="K232" s="285" t="s">
        <v>2744</v>
      </c>
      <c r="L232" s="285" t="s">
        <v>2745</v>
      </c>
      <c r="M232" s="285" t="s">
        <v>2746</v>
      </c>
      <c r="N232" s="285" t="s">
        <v>2743</v>
      </c>
      <c r="O232" s="285" t="s">
        <v>2747</v>
      </c>
      <c r="P232" s="285" t="s">
        <v>2748</v>
      </c>
      <c r="Q232" s="285" t="s">
        <v>2749</v>
      </c>
      <c r="R232" s="285" t="s">
        <v>646</v>
      </c>
      <c r="S232" s="285" t="s">
        <v>646</v>
      </c>
      <c r="T232" s="285" t="s">
        <v>646</v>
      </c>
      <c r="U232" s="285" t="s">
        <v>444</v>
      </c>
      <c r="V232" s="285" t="s">
        <v>700</v>
      </c>
      <c r="W232" s="285" t="s">
        <v>700</v>
      </c>
      <c r="X232" s="285" t="s">
        <v>700</v>
      </c>
      <c r="Y232" s="285" t="s">
        <v>2607</v>
      </c>
      <c r="Z232" s="285" t="s">
        <v>2750</v>
      </c>
      <c r="AA232" s="285" t="s">
        <v>438</v>
      </c>
      <c r="AB232" s="284" t="str">
        <f>VLOOKUP(B232,[3]Sheet1!$A$4:$B$268,2,FALSE)</f>
        <v>NW394</v>
      </c>
    </row>
    <row r="233" spans="1:28" ht="14" x14ac:dyDescent="0.15">
      <c r="A233" s="285" t="s">
        <v>440</v>
      </c>
      <c r="B233" s="285" t="s">
        <v>441</v>
      </c>
      <c r="C233" s="285" t="s">
        <v>10</v>
      </c>
      <c r="D233" s="285" t="s">
        <v>7</v>
      </c>
      <c r="E233" s="285" t="s">
        <v>514</v>
      </c>
      <c r="F233" s="285" t="s">
        <v>445</v>
      </c>
      <c r="G233" s="285" t="s">
        <v>949</v>
      </c>
      <c r="H233" s="285" t="s">
        <v>2751</v>
      </c>
      <c r="I233" s="285" t="s">
        <v>2752</v>
      </c>
      <c r="J233" s="285" t="s">
        <v>646</v>
      </c>
      <c r="K233" s="285" t="s">
        <v>812</v>
      </c>
      <c r="L233" s="285" t="s">
        <v>2753</v>
      </c>
      <c r="M233" s="285" t="s">
        <v>2754</v>
      </c>
      <c r="N233" s="285" t="s">
        <v>2752</v>
      </c>
      <c r="O233" s="285" t="s">
        <v>2755</v>
      </c>
      <c r="P233" s="285" t="s">
        <v>2756</v>
      </c>
      <c r="Q233" s="285" t="s">
        <v>2757</v>
      </c>
      <c r="R233" s="285" t="s">
        <v>646</v>
      </c>
      <c r="S233" s="285" t="s">
        <v>646</v>
      </c>
      <c r="T233" s="285" t="s">
        <v>646</v>
      </c>
      <c r="U233" s="285" t="s">
        <v>444</v>
      </c>
      <c r="V233" s="285" t="s">
        <v>758</v>
      </c>
      <c r="W233" s="285" t="s">
        <v>758</v>
      </c>
      <c r="X233" s="285" t="s">
        <v>758</v>
      </c>
      <c r="Y233" s="285" t="s">
        <v>2607</v>
      </c>
      <c r="Z233" s="285" t="s">
        <v>2758</v>
      </c>
      <c r="AA233" s="285" t="s">
        <v>440</v>
      </c>
      <c r="AB233" s="284" t="str">
        <f>VLOOKUP(B233,[3]Sheet1!$A$4:$B$268,2,FALSE)</f>
        <v>NW396</v>
      </c>
    </row>
    <row r="234" spans="1:28" ht="14" x14ac:dyDescent="0.15">
      <c r="A234" s="285" t="s">
        <v>442</v>
      </c>
      <c r="B234" s="285" t="s">
        <v>443</v>
      </c>
      <c r="C234" s="285" t="s">
        <v>10</v>
      </c>
      <c r="D234" s="285" t="s">
        <v>7</v>
      </c>
      <c r="E234" s="285" t="s">
        <v>514</v>
      </c>
      <c r="F234" s="285" t="s">
        <v>445</v>
      </c>
      <c r="G234" s="285" t="s">
        <v>2759</v>
      </c>
      <c r="H234" s="285" t="s">
        <v>2760</v>
      </c>
      <c r="I234" s="285" t="s">
        <v>2761</v>
      </c>
      <c r="J234" s="285" t="s">
        <v>646</v>
      </c>
      <c r="K234" s="285" t="s">
        <v>1025</v>
      </c>
      <c r="L234" s="285" t="s">
        <v>2762</v>
      </c>
      <c r="M234" s="285" t="s">
        <v>2763</v>
      </c>
      <c r="N234" s="285" t="s">
        <v>2761</v>
      </c>
      <c r="O234" s="285" t="s">
        <v>2764</v>
      </c>
      <c r="P234" s="285" t="s">
        <v>2765</v>
      </c>
      <c r="Q234" s="285" t="s">
        <v>646</v>
      </c>
      <c r="R234" s="285" t="s">
        <v>646</v>
      </c>
      <c r="S234" s="285" t="s">
        <v>646</v>
      </c>
      <c r="T234" s="285" t="s">
        <v>646</v>
      </c>
      <c r="U234" s="285" t="s">
        <v>444</v>
      </c>
      <c r="V234" s="285" t="s">
        <v>758</v>
      </c>
      <c r="W234" s="285" t="s">
        <v>758</v>
      </c>
      <c r="X234" s="285" t="s">
        <v>646</v>
      </c>
      <c r="Y234" s="285" t="s">
        <v>2607</v>
      </c>
      <c r="Z234" s="285" t="s">
        <v>2766</v>
      </c>
      <c r="AA234" s="285" t="s">
        <v>442</v>
      </c>
      <c r="AB234" s="284" t="str">
        <f>VLOOKUP(B234,[3]Sheet1!$A$4:$B$268,2,FALSE)</f>
        <v>NW397</v>
      </c>
    </row>
    <row r="235" spans="1:28" ht="14" x14ac:dyDescent="0.15">
      <c r="A235" s="285" t="s">
        <v>446</v>
      </c>
      <c r="B235" s="285" t="s">
        <v>530</v>
      </c>
      <c r="C235" s="285" t="s">
        <v>4</v>
      </c>
      <c r="D235" s="285" t="s">
        <v>7</v>
      </c>
      <c r="E235" s="285" t="s">
        <v>514</v>
      </c>
      <c r="F235" s="285" t="s">
        <v>452</v>
      </c>
      <c r="G235" s="285" t="s">
        <v>2767</v>
      </c>
      <c r="H235" s="285" t="s">
        <v>2628</v>
      </c>
      <c r="I235" s="285" t="s">
        <v>2629</v>
      </c>
      <c r="J235" s="285" t="s">
        <v>646</v>
      </c>
      <c r="K235" s="285" t="s">
        <v>2768</v>
      </c>
      <c r="L235" s="285" t="s">
        <v>2769</v>
      </c>
      <c r="M235" s="285" t="s">
        <v>2770</v>
      </c>
      <c r="N235" s="285" t="s">
        <v>2629</v>
      </c>
      <c r="O235" s="285" t="s">
        <v>2771</v>
      </c>
      <c r="P235" s="285" t="s">
        <v>2772</v>
      </c>
      <c r="Q235" s="285" t="s">
        <v>2773</v>
      </c>
      <c r="R235" s="285" t="s">
        <v>646</v>
      </c>
      <c r="S235" s="285" t="s">
        <v>646</v>
      </c>
      <c r="T235" s="285" t="s">
        <v>646</v>
      </c>
      <c r="U235" s="285" t="s">
        <v>451</v>
      </c>
      <c r="V235" s="285" t="s">
        <v>687</v>
      </c>
      <c r="W235" s="285" t="s">
        <v>687</v>
      </c>
      <c r="X235" s="285" t="s">
        <v>687</v>
      </c>
      <c r="Y235" s="285" t="s">
        <v>2607</v>
      </c>
      <c r="Z235" s="285" t="s">
        <v>2774</v>
      </c>
      <c r="AA235" s="285" t="s">
        <v>446</v>
      </c>
      <c r="AB235" s="284" t="str">
        <f>VLOOKUP(B235,[3]Sheet1!$A$4:$B$268,2,FALSE)</f>
        <v>NW403</v>
      </c>
    </row>
    <row r="236" spans="1:28" ht="14" x14ac:dyDescent="0.15">
      <c r="A236" s="285" t="s">
        <v>447</v>
      </c>
      <c r="B236" s="285" t="s">
        <v>448</v>
      </c>
      <c r="C236" s="285" t="s">
        <v>15</v>
      </c>
      <c r="D236" s="285" t="s">
        <v>7</v>
      </c>
      <c r="E236" s="285" t="s">
        <v>514</v>
      </c>
      <c r="F236" s="285" t="s">
        <v>452</v>
      </c>
      <c r="G236" s="285" t="s">
        <v>2775</v>
      </c>
      <c r="H236" s="285" t="s">
        <v>2776</v>
      </c>
      <c r="I236" s="285" t="s">
        <v>2777</v>
      </c>
      <c r="J236" s="285" t="s">
        <v>646</v>
      </c>
      <c r="K236" s="285" t="s">
        <v>1025</v>
      </c>
      <c r="L236" s="285" t="s">
        <v>2778</v>
      </c>
      <c r="M236" s="285" t="s">
        <v>2779</v>
      </c>
      <c r="N236" s="285" t="s">
        <v>2777</v>
      </c>
      <c r="O236" s="285" t="s">
        <v>2780</v>
      </c>
      <c r="P236" s="285" t="s">
        <v>2781</v>
      </c>
      <c r="Q236" s="285" t="s">
        <v>2782</v>
      </c>
      <c r="R236" s="285" t="s">
        <v>646</v>
      </c>
      <c r="S236" s="285" t="s">
        <v>646</v>
      </c>
      <c r="T236" s="285" t="s">
        <v>646</v>
      </c>
      <c r="U236" s="285" t="s">
        <v>451</v>
      </c>
      <c r="V236" s="285" t="s">
        <v>700</v>
      </c>
      <c r="W236" s="285" t="s">
        <v>700</v>
      </c>
      <c r="X236" s="285" t="s">
        <v>700</v>
      </c>
      <c r="Y236" s="285" t="s">
        <v>2607</v>
      </c>
      <c r="Z236" s="285" t="s">
        <v>2783</v>
      </c>
      <c r="AA236" s="285" t="s">
        <v>447</v>
      </c>
      <c r="AB236" s="284" t="str">
        <f>VLOOKUP(B236,[3]Sheet1!$A$4:$B$268,2,FALSE)</f>
        <v>NW404</v>
      </c>
    </row>
    <row r="237" spans="1:28" ht="14" x14ac:dyDescent="0.15">
      <c r="A237" s="285" t="s">
        <v>449</v>
      </c>
      <c r="B237" s="285" t="s">
        <v>450</v>
      </c>
      <c r="C237" s="285" t="s">
        <v>4</v>
      </c>
      <c r="D237" s="285" t="s">
        <v>7</v>
      </c>
      <c r="E237" s="285" t="s">
        <v>514</v>
      </c>
      <c r="F237" s="285" t="s">
        <v>452</v>
      </c>
      <c r="G237" s="285" t="s">
        <v>2784</v>
      </c>
      <c r="H237" s="285" t="s">
        <v>2785</v>
      </c>
      <c r="I237" s="285" t="s">
        <v>2786</v>
      </c>
      <c r="J237" s="285" t="s">
        <v>646</v>
      </c>
      <c r="K237" s="285" t="s">
        <v>2787</v>
      </c>
      <c r="L237" s="285" t="s">
        <v>2788</v>
      </c>
      <c r="M237" s="285" t="s">
        <v>2789</v>
      </c>
      <c r="N237" s="285" t="s">
        <v>2786</v>
      </c>
      <c r="O237" s="285" t="s">
        <v>2790</v>
      </c>
      <c r="P237" s="285" t="s">
        <v>646</v>
      </c>
      <c r="Q237" s="285" t="s">
        <v>2791</v>
      </c>
      <c r="R237" s="285" t="s">
        <v>646</v>
      </c>
      <c r="S237" s="285" t="s">
        <v>646</v>
      </c>
      <c r="T237" s="285" t="s">
        <v>646</v>
      </c>
      <c r="U237" s="285" t="s">
        <v>451</v>
      </c>
      <c r="V237" s="285" t="s">
        <v>687</v>
      </c>
      <c r="W237" s="285" t="s">
        <v>876</v>
      </c>
      <c r="X237" s="285" t="s">
        <v>876</v>
      </c>
      <c r="Y237" s="285" t="s">
        <v>2607</v>
      </c>
      <c r="Z237" s="285" t="s">
        <v>2792</v>
      </c>
      <c r="AA237" s="285" t="s">
        <v>449</v>
      </c>
      <c r="AB237" s="284" t="str">
        <f>VLOOKUP(B237,[3]Sheet1!$A$4:$B$268,2,FALSE)</f>
        <v>NW405</v>
      </c>
    </row>
    <row r="238" spans="1:28" x14ac:dyDescent="0.15">
      <c r="A238" s="366" t="s">
        <v>2793</v>
      </c>
      <c r="B238" s="367"/>
      <c r="C238" s="367"/>
      <c r="D238" s="367"/>
      <c r="E238" s="367"/>
      <c r="F238" s="367"/>
      <c r="G238" s="367"/>
      <c r="H238" s="367"/>
      <c r="I238" s="367"/>
      <c r="J238" s="367"/>
      <c r="K238" s="367"/>
      <c r="L238" s="367"/>
      <c r="M238" s="367"/>
      <c r="N238" s="367"/>
      <c r="O238" s="367"/>
      <c r="P238" s="367"/>
      <c r="Q238" s="367"/>
      <c r="R238" s="367"/>
      <c r="S238" s="367"/>
      <c r="T238" s="367"/>
      <c r="U238" s="367"/>
      <c r="V238" s="367"/>
      <c r="W238" s="367"/>
      <c r="X238" s="367"/>
      <c r="Y238" s="367"/>
      <c r="Z238" s="367"/>
      <c r="AA238" s="367"/>
    </row>
    <row r="239" spans="1:28" ht="14" x14ac:dyDescent="0.15">
      <c r="A239" s="285" t="s">
        <v>453</v>
      </c>
      <c r="B239" s="285" t="s">
        <v>454</v>
      </c>
      <c r="C239" s="285" t="s">
        <v>4</v>
      </c>
      <c r="D239" s="285" t="s">
        <v>1</v>
      </c>
      <c r="E239" s="285" t="s">
        <v>513</v>
      </c>
      <c r="F239" s="285" t="s">
        <v>646</v>
      </c>
      <c r="G239" s="285" t="s">
        <v>2794</v>
      </c>
      <c r="H239" s="285" t="s">
        <v>2795</v>
      </c>
      <c r="I239" s="285" t="s">
        <v>2796</v>
      </c>
      <c r="J239" s="285" t="s">
        <v>646</v>
      </c>
      <c r="K239" s="285" t="s">
        <v>784</v>
      </c>
      <c r="L239" s="285" t="s">
        <v>2797</v>
      </c>
      <c r="M239" s="285" t="s">
        <v>454</v>
      </c>
      <c r="N239" s="285" t="s">
        <v>2798</v>
      </c>
      <c r="O239" s="285" t="s">
        <v>2799</v>
      </c>
      <c r="P239" s="285" t="s">
        <v>646</v>
      </c>
      <c r="Q239" s="285" t="s">
        <v>2800</v>
      </c>
      <c r="R239" s="285" t="s">
        <v>646</v>
      </c>
      <c r="S239" s="285" t="s">
        <v>646</v>
      </c>
      <c r="T239" s="285" t="s">
        <v>646</v>
      </c>
      <c r="U239" s="285" t="s">
        <v>2801</v>
      </c>
      <c r="V239" s="285" t="s">
        <v>687</v>
      </c>
      <c r="W239" s="285" t="s">
        <v>687</v>
      </c>
      <c r="X239" s="285" t="s">
        <v>687</v>
      </c>
      <c r="Y239" s="285" t="s">
        <v>2802</v>
      </c>
      <c r="Z239" s="285" t="s">
        <v>2803</v>
      </c>
      <c r="AA239" s="285" t="s">
        <v>2804</v>
      </c>
      <c r="AB239" s="284" t="str">
        <f>VLOOKUP(B239,[3]Sheet1!$A$4:$B$268,2,FALSE)</f>
        <v>CPT</v>
      </c>
    </row>
    <row r="240" spans="1:28" ht="14" x14ac:dyDescent="0.15">
      <c r="A240" s="285" t="s">
        <v>465</v>
      </c>
      <c r="B240" s="285" t="s">
        <v>466</v>
      </c>
      <c r="C240" s="285" t="s">
        <v>15</v>
      </c>
      <c r="D240" s="285" t="s">
        <v>24</v>
      </c>
      <c r="E240" s="285" t="s">
        <v>513</v>
      </c>
      <c r="F240" s="285" t="s">
        <v>466</v>
      </c>
      <c r="G240" s="285" t="s">
        <v>2805</v>
      </c>
      <c r="H240" s="285" t="s">
        <v>2806</v>
      </c>
      <c r="I240" s="285" t="s">
        <v>2807</v>
      </c>
      <c r="J240" s="285" t="s">
        <v>646</v>
      </c>
      <c r="K240" s="285" t="s">
        <v>2808</v>
      </c>
      <c r="L240" s="285" t="s">
        <v>2809</v>
      </c>
      <c r="M240" s="285" t="s">
        <v>2807</v>
      </c>
      <c r="N240" s="285" t="s">
        <v>646</v>
      </c>
      <c r="O240" s="285" t="s">
        <v>2810</v>
      </c>
      <c r="P240" s="285" t="s">
        <v>2811</v>
      </c>
      <c r="Q240" s="285" t="s">
        <v>2812</v>
      </c>
      <c r="R240" s="285" t="s">
        <v>646</v>
      </c>
      <c r="S240" s="285" t="s">
        <v>646</v>
      </c>
      <c r="T240" s="285" t="s">
        <v>646</v>
      </c>
      <c r="U240" s="285" t="s">
        <v>465</v>
      </c>
      <c r="V240" s="285" t="s">
        <v>700</v>
      </c>
      <c r="W240" s="285" t="s">
        <v>700</v>
      </c>
      <c r="X240" s="285" t="s">
        <v>700</v>
      </c>
      <c r="Y240" s="285" t="s">
        <v>2802</v>
      </c>
      <c r="Z240" s="285" t="s">
        <v>2813</v>
      </c>
      <c r="AA240" s="285" t="s">
        <v>465</v>
      </c>
      <c r="AB240" s="284" t="str">
        <f>VLOOKUP(B240,[3]Sheet1!$A$4:$B$268,2,FALSE)</f>
        <v>DC1</v>
      </c>
    </row>
    <row r="241" spans="1:28" ht="14" x14ac:dyDescent="0.15">
      <c r="A241" s="285" t="s">
        <v>477</v>
      </c>
      <c r="B241" s="285" t="s">
        <v>478</v>
      </c>
      <c r="C241" s="285" t="s">
        <v>15</v>
      </c>
      <c r="D241" s="285" t="s">
        <v>24</v>
      </c>
      <c r="E241" s="285" t="s">
        <v>513</v>
      </c>
      <c r="F241" s="285" t="s">
        <v>588</v>
      </c>
      <c r="G241" s="285" t="s">
        <v>2814</v>
      </c>
      <c r="H241" s="285" t="s">
        <v>2815</v>
      </c>
      <c r="I241" s="285" t="s">
        <v>2816</v>
      </c>
      <c r="J241" s="285" t="s">
        <v>646</v>
      </c>
      <c r="K241" s="285" t="s">
        <v>646</v>
      </c>
      <c r="L241" s="285" t="s">
        <v>2817</v>
      </c>
      <c r="M241" s="285" t="s">
        <v>2818</v>
      </c>
      <c r="N241" s="285" t="s">
        <v>2819</v>
      </c>
      <c r="O241" s="285" t="s">
        <v>2820</v>
      </c>
      <c r="P241" s="285" t="s">
        <v>2821</v>
      </c>
      <c r="Q241" s="285" t="s">
        <v>2822</v>
      </c>
      <c r="R241" s="285" t="s">
        <v>646</v>
      </c>
      <c r="S241" s="285" t="s">
        <v>646</v>
      </c>
      <c r="T241" s="285" t="s">
        <v>646</v>
      </c>
      <c r="U241" s="285" t="s">
        <v>477</v>
      </c>
      <c r="V241" s="285" t="s">
        <v>700</v>
      </c>
      <c r="W241" s="285" t="s">
        <v>700</v>
      </c>
      <c r="X241" s="285" t="s">
        <v>700</v>
      </c>
      <c r="Y241" s="285" t="s">
        <v>2802</v>
      </c>
      <c r="Z241" s="285" t="s">
        <v>2823</v>
      </c>
      <c r="AA241" s="285" t="s">
        <v>477</v>
      </c>
      <c r="AB241" s="284" t="str">
        <f>VLOOKUP(B241,[3]Sheet1!$A$4:$B$268,2,FALSE)</f>
        <v>DC2</v>
      </c>
    </row>
    <row r="242" spans="1:28" ht="14" x14ac:dyDescent="0.15">
      <c r="A242" s="285" t="s">
        <v>487</v>
      </c>
      <c r="B242" s="285" t="s">
        <v>488</v>
      </c>
      <c r="C242" s="285" t="s">
        <v>15</v>
      </c>
      <c r="D242" s="285" t="s">
        <v>24</v>
      </c>
      <c r="E242" s="285" t="s">
        <v>513</v>
      </c>
      <c r="F242" s="285" t="s">
        <v>488</v>
      </c>
      <c r="G242" s="285" t="s">
        <v>2824</v>
      </c>
      <c r="H242" s="285" t="s">
        <v>2825</v>
      </c>
      <c r="I242" s="285" t="s">
        <v>2826</v>
      </c>
      <c r="J242" s="285" t="s">
        <v>646</v>
      </c>
      <c r="K242" s="285" t="s">
        <v>2827</v>
      </c>
      <c r="L242" s="285" t="s">
        <v>2828</v>
      </c>
      <c r="M242" s="285" t="s">
        <v>2829</v>
      </c>
      <c r="N242" s="285" t="s">
        <v>2826</v>
      </c>
      <c r="O242" s="285" t="s">
        <v>2830</v>
      </c>
      <c r="P242" s="285" t="s">
        <v>2831</v>
      </c>
      <c r="Q242" s="285" t="s">
        <v>2832</v>
      </c>
      <c r="R242" s="285" t="s">
        <v>646</v>
      </c>
      <c r="S242" s="285" t="s">
        <v>646</v>
      </c>
      <c r="T242" s="285" t="s">
        <v>646</v>
      </c>
      <c r="U242" s="285" t="s">
        <v>487</v>
      </c>
      <c r="V242" s="285" t="s">
        <v>700</v>
      </c>
      <c r="W242" s="285" t="s">
        <v>700</v>
      </c>
      <c r="X242" s="285" t="s">
        <v>700</v>
      </c>
      <c r="Y242" s="285" t="s">
        <v>2802</v>
      </c>
      <c r="Z242" s="285" t="s">
        <v>2833</v>
      </c>
      <c r="AA242" s="285" t="s">
        <v>487</v>
      </c>
      <c r="AB242" s="284" t="str">
        <f>VLOOKUP(B242,[3]Sheet1!$A$4:$B$268,2,FALSE)</f>
        <v>DC3</v>
      </c>
    </row>
    <row r="243" spans="1:28" ht="14" x14ac:dyDescent="0.15">
      <c r="A243" s="285" t="s">
        <v>503</v>
      </c>
      <c r="B243" s="285" t="s">
        <v>504</v>
      </c>
      <c r="C243" s="285" t="s">
        <v>15</v>
      </c>
      <c r="D243" s="285" t="s">
        <v>24</v>
      </c>
      <c r="E243" s="285" t="s">
        <v>513</v>
      </c>
      <c r="F243" s="285" t="s">
        <v>504</v>
      </c>
      <c r="G243" s="285" t="s">
        <v>1022</v>
      </c>
      <c r="H243" s="285" t="s">
        <v>2834</v>
      </c>
      <c r="I243" s="285" t="s">
        <v>2835</v>
      </c>
      <c r="J243" s="285" t="s">
        <v>646</v>
      </c>
      <c r="K243" s="285" t="s">
        <v>2836</v>
      </c>
      <c r="L243" s="285" t="s">
        <v>2837</v>
      </c>
      <c r="M243" s="285" t="s">
        <v>496</v>
      </c>
      <c r="N243" s="285" t="s">
        <v>2835</v>
      </c>
      <c r="O243" s="285" t="s">
        <v>2838</v>
      </c>
      <c r="P243" s="285" t="s">
        <v>2839</v>
      </c>
      <c r="Q243" s="285" t="s">
        <v>2840</v>
      </c>
      <c r="R243" s="285" t="s">
        <v>646</v>
      </c>
      <c r="S243" s="285" t="s">
        <v>646</v>
      </c>
      <c r="T243" s="285" t="s">
        <v>646</v>
      </c>
      <c r="U243" s="285" t="s">
        <v>503</v>
      </c>
      <c r="V243" s="285" t="s">
        <v>700</v>
      </c>
      <c r="W243" s="285" t="s">
        <v>700</v>
      </c>
      <c r="X243" s="285" t="s">
        <v>700</v>
      </c>
      <c r="Y243" s="285" t="s">
        <v>2802</v>
      </c>
      <c r="Z243" s="285" t="s">
        <v>2841</v>
      </c>
      <c r="AA243" s="285" t="s">
        <v>503</v>
      </c>
      <c r="AB243" s="284" t="str">
        <f>VLOOKUP(B243,[3]Sheet1!$A$4:$B$268,2,FALSE)</f>
        <v>DC4</v>
      </c>
    </row>
    <row r="244" spans="1:28" ht="14" x14ac:dyDescent="0.15">
      <c r="A244" s="285" t="s">
        <v>511</v>
      </c>
      <c r="B244" s="285" t="s">
        <v>512</v>
      </c>
      <c r="C244" s="285" t="s">
        <v>15</v>
      </c>
      <c r="D244" s="285" t="s">
        <v>24</v>
      </c>
      <c r="E244" s="285" t="s">
        <v>513</v>
      </c>
      <c r="F244" s="285" t="s">
        <v>512</v>
      </c>
      <c r="G244" s="285" t="s">
        <v>2842</v>
      </c>
      <c r="H244" s="285" t="s">
        <v>2843</v>
      </c>
      <c r="I244" s="285" t="s">
        <v>2844</v>
      </c>
      <c r="J244" s="285" t="s">
        <v>646</v>
      </c>
      <c r="K244" s="285" t="s">
        <v>2845</v>
      </c>
      <c r="L244" s="285" t="s">
        <v>2846</v>
      </c>
      <c r="M244" s="285" t="s">
        <v>510</v>
      </c>
      <c r="N244" s="285" t="s">
        <v>2844</v>
      </c>
      <c r="O244" s="285" t="s">
        <v>2847</v>
      </c>
      <c r="P244" s="285" t="s">
        <v>2848</v>
      </c>
      <c r="Q244" s="285" t="s">
        <v>2849</v>
      </c>
      <c r="R244" s="285" t="s">
        <v>646</v>
      </c>
      <c r="S244" s="285" t="s">
        <v>646</v>
      </c>
      <c r="T244" s="285" t="s">
        <v>646</v>
      </c>
      <c r="U244" s="285" t="s">
        <v>511</v>
      </c>
      <c r="V244" s="285" t="s">
        <v>700</v>
      </c>
      <c r="W244" s="285" t="s">
        <v>700</v>
      </c>
      <c r="X244" s="285" t="s">
        <v>700</v>
      </c>
      <c r="Y244" s="285" t="s">
        <v>2802</v>
      </c>
      <c r="Z244" s="285" t="s">
        <v>2850</v>
      </c>
      <c r="AA244" s="285" t="s">
        <v>511</v>
      </c>
      <c r="AB244" s="284" t="str">
        <f>VLOOKUP(B244,[3]Sheet1!$A$4:$B$268,2,FALSE)</f>
        <v>DC5</v>
      </c>
    </row>
    <row r="245" spans="1:28" ht="14" x14ac:dyDescent="0.15">
      <c r="A245" s="285" t="s">
        <v>455</v>
      </c>
      <c r="B245" s="285" t="s">
        <v>456</v>
      </c>
      <c r="C245" s="285" t="s">
        <v>15</v>
      </c>
      <c r="D245" s="285" t="s">
        <v>7</v>
      </c>
      <c r="E245" s="285" t="s">
        <v>513</v>
      </c>
      <c r="F245" s="285" t="s">
        <v>466</v>
      </c>
      <c r="G245" s="285" t="s">
        <v>2851</v>
      </c>
      <c r="H245" s="285" t="s">
        <v>2852</v>
      </c>
      <c r="I245" s="285" t="s">
        <v>2853</v>
      </c>
      <c r="J245" s="285" t="s">
        <v>646</v>
      </c>
      <c r="K245" s="285" t="s">
        <v>812</v>
      </c>
      <c r="L245" s="285" t="s">
        <v>2854</v>
      </c>
      <c r="M245" s="285" t="s">
        <v>2855</v>
      </c>
      <c r="N245" s="285" t="s">
        <v>2853</v>
      </c>
      <c r="O245" s="285" t="s">
        <v>2856</v>
      </c>
      <c r="P245" s="285" t="s">
        <v>2857</v>
      </c>
      <c r="Q245" s="285" t="s">
        <v>2858</v>
      </c>
      <c r="R245" s="285" t="s">
        <v>646</v>
      </c>
      <c r="S245" s="285" t="s">
        <v>646</v>
      </c>
      <c r="T245" s="285" t="s">
        <v>646</v>
      </c>
      <c r="U245" s="285" t="s">
        <v>465</v>
      </c>
      <c r="V245" s="285" t="s">
        <v>700</v>
      </c>
      <c r="W245" s="285" t="s">
        <v>700</v>
      </c>
      <c r="X245" s="285" t="s">
        <v>700</v>
      </c>
      <c r="Y245" s="285" t="s">
        <v>2802</v>
      </c>
      <c r="Z245" s="285" t="s">
        <v>2859</v>
      </c>
      <c r="AA245" s="285" t="s">
        <v>455</v>
      </c>
      <c r="AB245" s="284" t="str">
        <f>VLOOKUP(B245,[3]Sheet1!$A$4:$B$268,2,FALSE)</f>
        <v>WC011</v>
      </c>
    </row>
    <row r="246" spans="1:28" ht="14" x14ac:dyDescent="0.15">
      <c r="A246" s="285" t="s">
        <v>457</v>
      </c>
      <c r="B246" s="285" t="s">
        <v>458</v>
      </c>
      <c r="C246" s="285" t="s">
        <v>10</v>
      </c>
      <c r="D246" s="285" t="s">
        <v>7</v>
      </c>
      <c r="E246" s="285" t="s">
        <v>513</v>
      </c>
      <c r="F246" s="285" t="s">
        <v>466</v>
      </c>
      <c r="G246" s="285" t="s">
        <v>838</v>
      </c>
      <c r="H246" s="285" t="s">
        <v>2860</v>
      </c>
      <c r="I246" s="285" t="s">
        <v>2861</v>
      </c>
      <c r="J246" s="285" t="s">
        <v>646</v>
      </c>
      <c r="K246" s="285" t="s">
        <v>2862</v>
      </c>
      <c r="L246" s="285" t="s">
        <v>2863</v>
      </c>
      <c r="M246" s="285" t="s">
        <v>2864</v>
      </c>
      <c r="N246" s="285" t="s">
        <v>2861</v>
      </c>
      <c r="O246" s="285" t="s">
        <v>2865</v>
      </c>
      <c r="P246" s="285" t="s">
        <v>2866</v>
      </c>
      <c r="Q246" s="285" t="s">
        <v>2867</v>
      </c>
      <c r="R246" s="285" t="s">
        <v>646</v>
      </c>
      <c r="S246" s="285" t="s">
        <v>646</v>
      </c>
      <c r="T246" s="285" t="s">
        <v>646</v>
      </c>
      <c r="U246" s="285" t="s">
        <v>465</v>
      </c>
      <c r="V246" s="285" t="s">
        <v>758</v>
      </c>
      <c r="W246" s="285" t="s">
        <v>758</v>
      </c>
      <c r="X246" s="285" t="s">
        <v>758</v>
      </c>
      <c r="Y246" s="285" t="s">
        <v>2802</v>
      </c>
      <c r="Z246" s="285" t="s">
        <v>2868</v>
      </c>
      <c r="AA246" s="285" t="s">
        <v>457</v>
      </c>
      <c r="AB246" s="284" t="str">
        <f>VLOOKUP(B246,[3]Sheet1!$A$4:$B$268,2,FALSE)</f>
        <v>WC012</v>
      </c>
    </row>
    <row r="247" spans="1:28" ht="14" x14ac:dyDescent="0.15">
      <c r="A247" s="285" t="s">
        <v>459</v>
      </c>
      <c r="B247" s="285" t="s">
        <v>460</v>
      </c>
      <c r="C247" s="285" t="s">
        <v>15</v>
      </c>
      <c r="D247" s="285" t="s">
        <v>7</v>
      </c>
      <c r="E247" s="285" t="s">
        <v>513</v>
      </c>
      <c r="F247" s="285" t="s">
        <v>466</v>
      </c>
      <c r="G247" s="285" t="s">
        <v>1236</v>
      </c>
      <c r="H247" s="285" t="s">
        <v>2869</v>
      </c>
      <c r="I247" s="285" t="s">
        <v>2870</v>
      </c>
      <c r="J247" s="285" t="s">
        <v>646</v>
      </c>
      <c r="K247" s="285" t="s">
        <v>812</v>
      </c>
      <c r="L247" s="285" t="s">
        <v>2871</v>
      </c>
      <c r="M247" s="285" t="s">
        <v>2872</v>
      </c>
      <c r="N247" s="285" t="s">
        <v>2870</v>
      </c>
      <c r="O247" s="285" t="s">
        <v>2873</v>
      </c>
      <c r="P247" s="285" t="s">
        <v>2874</v>
      </c>
      <c r="Q247" s="285" t="s">
        <v>2875</v>
      </c>
      <c r="R247" s="285" t="s">
        <v>646</v>
      </c>
      <c r="S247" s="285" t="s">
        <v>646</v>
      </c>
      <c r="T247" s="285" t="s">
        <v>646</v>
      </c>
      <c r="U247" s="285" t="s">
        <v>465</v>
      </c>
      <c r="V247" s="285" t="s">
        <v>700</v>
      </c>
      <c r="W247" s="285" t="s">
        <v>700</v>
      </c>
      <c r="X247" s="285" t="s">
        <v>700</v>
      </c>
      <c r="Y247" s="285" t="s">
        <v>2802</v>
      </c>
      <c r="Z247" s="285" t="s">
        <v>2876</v>
      </c>
      <c r="AA247" s="285" t="s">
        <v>459</v>
      </c>
      <c r="AB247" s="284" t="str">
        <f>VLOOKUP(B247,[3]Sheet1!$A$4:$B$268,2,FALSE)</f>
        <v>WC013</v>
      </c>
    </row>
    <row r="248" spans="1:28" ht="14" x14ac:dyDescent="0.15">
      <c r="A248" s="285" t="s">
        <v>461</v>
      </c>
      <c r="B248" s="285" t="s">
        <v>462</v>
      </c>
      <c r="C248" s="285" t="s">
        <v>4</v>
      </c>
      <c r="D248" s="285" t="s">
        <v>7</v>
      </c>
      <c r="E248" s="285" t="s">
        <v>513</v>
      </c>
      <c r="F248" s="285" t="s">
        <v>466</v>
      </c>
      <c r="G248" s="285" t="s">
        <v>2877</v>
      </c>
      <c r="H248" s="285" t="s">
        <v>2878</v>
      </c>
      <c r="I248" s="285" t="s">
        <v>2879</v>
      </c>
      <c r="J248" s="285" t="s">
        <v>646</v>
      </c>
      <c r="K248" s="285" t="s">
        <v>2880</v>
      </c>
      <c r="L248" s="285" t="s">
        <v>2881</v>
      </c>
      <c r="M248" s="285" t="s">
        <v>2882</v>
      </c>
      <c r="N248" s="285" t="s">
        <v>2879</v>
      </c>
      <c r="O248" s="285" t="s">
        <v>2883</v>
      </c>
      <c r="P248" s="285" t="s">
        <v>2884</v>
      </c>
      <c r="Q248" s="285" t="s">
        <v>2885</v>
      </c>
      <c r="R248" s="285" t="s">
        <v>646</v>
      </c>
      <c r="S248" s="285" t="s">
        <v>646</v>
      </c>
      <c r="T248" s="285" t="s">
        <v>646</v>
      </c>
      <c r="U248" s="285" t="s">
        <v>465</v>
      </c>
      <c r="V248" s="285" t="s">
        <v>687</v>
      </c>
      <c r="W248" s="285" t="s">
        <v>687</v>
      </c>
      <c r="X248" s="285" t="s">
        <v>687</v>
      </c>
      <c r="Y248" s="285" t="s">
        <v>2802</v>
      </c>
      <c r="Z248" s="285" t="s">
        <v>2886</v>
      </c>
      <c r="AA248" s="285" t="s">
        <v>461</v>
      </c>
      <c r="AB248" s="284" t="str">
        <f>VLOOKUP(B248,[3]Sheet1!$A$4:$B$268,2,FALSE)</f>
        <v>WC014</v>
      </c>
    </row>
    <row r="249" spans="1:28" ht="14" x14ac:dyDescent="0.15">
      <c r="A249" s="285" t="s">
        <v>463</v>
      </c>
      <c r="B249" s="285" t="s">
        <v>464</v>
      </c>
      <c r="C249" s="285" t="s">
        <v>15</v>
      </c>
      <c r="D249" s="285" t="s">
        <v>7</v>
      </c>
      <c r="E249" s="285" t="s">
        <v>513</v>
      </c>
      <c r="F249" s="285" t="s">
        <v>466</v>
      </c>
      <c r="G249" s="285" t="s">
        <v>2887</v>
      </c>
      <c r="H249" s="285" t="s">
        <v>2888</v>
      </c>
      <c r="I249" s="285" t="s">
        <v>2889</v>
      </c>
      <c r="J249" s="285" t="s">
        <v>646</v>
      </c>
      <c r="K249" s="285" t="s">
        <v>646</v>
      </c>
      <c r="L249" s="285" t="s">
        <v>2473</v>
      </c>
      <c r="M249" s="285" t="s">
        <v>2890</v>
      </c>
      <c r="N249" s="285" t="s">
        <v>2889</v>
      </c>
      <c r="O249" s="285" t="s">
        <v>2891</v>
      </c>
      <c r="P249" s="285" t="s">
        <v>2892</v>
      </c>
      <c r="Q249" s="285" t="s">
        <v>2893</v>
      </c>
      <c r="R249" s="285" t="s">
        <v>646</v>
      </c>
      <c r="S249" s="285" t="s">
        <v>646</v>
      </c>
      <c r="T249" s="285" t="s">
        <v>646</v>
      </c>
      <c r="U249" s="285" t="s">
        <v>465</v>
      </c>
      <c r="V249" s="285" t="s">
        <v>700</v>
      </c>
      <c r="W249" s="285" t="s">
        <v>700</v>
      </c>
      <c r="X249" s="285" t="s">
        <v>700</v>
      </c>
      <c r="Y249" s="285" t="s">
        <v>2802</v>
      </c>
      <c r="Z249" s="285" t="s">
        <v>2894</v>
      </c>
      <c r="AA249" s="285" t="s">
        <v>463</v>
      </c>
      <c r="AB249" s="284" t="str">
        <f>VLOOKUP(B249,[3]Sheet1!$A$4:$B$268,2,FALSE)</f>
        <v>WC015</v>
      </c>
    </row>
    <row r="250" spans="1:28" ht="14" x14ac:dyDescent="0.15">
      <c r="A250" s="285" t="s">
        <v>467</v>
      </c>
      <c r="B250" s="285" t="s">
        <v>468</v>
      </c>
      <c r="C250" s="285" t="s">
        <v>10</v>
      </c>
      <c r="D250" s="285" t="s">
        <v>7</v>
      </c>
      <c r="E250" s="285" t="s">
        <v>513</v>
      </c>
      <c r="F250" s="285" t="s">
        <v>588</v>
      </c>
      <c r="G250" s="285" t="s">
        <v>2895</v>
      </c>
      <c r="H250" s="285" t="s">
        <v>2896</v>
      </c>
      <c r="I250" s="285" t="s">
        <v>2897</v>
      </c>
      <c r="J250" s="285" t="s">
        <v>646</v>
      </c>
      <c r="K250" s="285" t="s">
        <v>527</v>
      </c>
      <c r="L250" s="285" t="s">
        <v>2898</v>
      </c>
      <c r="M250" s="285" t="s">
        <v>2899</v>
      </c>
      <c r="N250" s="285" t="s">
        <v>2897</v>
      </c>
      <c r="O250" s="285" t="s">
        <v>2900</v>
      </c>
      <c r="P250" s="285" t="s">
        <v>2901</v>
      </c>
      <c r="Q250" s="285" t="s">
        <v>2902</v>
      </c>
      <c r="R250" s="285" t="s">
        <v>646</v>
      </c>
      <c r="S250" s="285" t="s">
        <v>646</v>
      </c>
      <c r="T250" s="285" t="s">
        <v>646</v>
      </c>
      <c r="U250" s="285" t="s">
        <v>477</v>
      </c>
      <c r="V250" s="285" t="s">
        <v>758</v>
      </c>
      <c r="W250" s="285" t="s">
        <v>758</v>
      </c>
      <c r="X250" s="285" t="s">
        <v>758</v>
      </c>
      <c r="Y250" s="285" t="s">
        <v>2802</v>
      </c>
      <c r="Z250" s="285" t="s">
        <v>2903</v>
      </c>
      <c r="AA250" s="285" t="s">
        <v>467</v>
      </c>
      <c r="AB250" s="284" t="str">
        <f>VLOOKUP(B250,[3]Sheet1!$A$4:$B$268,2,FALSE)</f>
        <v>WC022</v>
      </c>
    </row>
    <row r="251" spans="1:28" ht="14" x14ac:dyDescent="0.15">
      <c r="A251" s="285" t="s">
        <v>469</v>
      </c>
      <c r="B251" s="285" t="s">
        <v>470</v>
      </c>
      <c r="C251" s="285" t="s">
        <v>4</v>
      </c>
      <c r="D251" s="285" t="s">
        <v>7</v>
      </c>
      <c r="E251" s="285" t="s">
        <v>513</v>
      </c>
      <c r="F251" s="285" t="s">
        <v>588</v>
      </c>
      <c r="G251" s="285" t="s">
        <v>2904</v>
      </c>
      <c r="H251" s="285" t="s">
        <v>2905</v>
      </c>
      <c r="I251" s="285" t="s">
        <v>2906</v>
      </c>
      <c r="J251" s="285" t="s">
        <v>646</v>
      </c>
      <c r="K251" s="285" t="s">
        <v>784</v>
      </c>
      <c r="L251" s="285" t="s">
        <v>2907</v>
      </c>
      <c r="M251" s="285" t="s">
        <v>2908</v>
      </c>
      <c r="N251" s="285" t="s">
        <v>2909</v>
      </c>
      <c r="O251" s="285" t="s">
        <v>2910</v>
      </c>
      <c r="P251" s="285" t="s">
        <v>2911</v>
      </c>
      <c r="Q251" s="285" t="s">
        <v>2912</v>
      </c>
      <c r="R251" s="285" t="s">
        <v>646</v>
      </c>
      <c r="S251" s="285" t="s">
        <v>646</v>
      </c>
      <c r="T251" s="285" t="s">
        <v>646</v>
      </c>
      <c r="U251" s="285" t="s">
        <v>477</v>
      </c>
      <c r="V251" s="285" t="s">
        <v>687</v>
      </c>
      <c r="W251" s="285" t="s">
        <v>687</v>
      </c>
      <c r="X251" s="285" t="s">
        <v>687</v>
      </c>
      <c r="Y251" s="285" t="s">
        <v>2802</v>
      </c>
      <c r="Z251" s="285" t="s">
        <v>2913</v>
      </c>
      <c r="AA251" s="285" t="s">
        <v>469</v>
      </c>
      <c r="AB251" s="284" t="str">
        <f>VLOOKUP(B251,[3]Sheet1!$A$4:$B$268,2,FALSE)</f>
        <v>WC023</v>
      </c>
    </row>
    <row r="252" spans="1:28" ht="14" x14ac:dyDescent="0.15">
      <c r="A252" s="285" t="s">
        <v>471</v>
      </c>
      <c r="B252" s="285" t="s">
        <v>472</v>
      </c>
      <c r="C252" s="285" t="s">
        <v>4</v>
      </c>
      <c r="D252" s="285" t="s">
        <v>7</v>
      </c>
      <c r="E252" s="285" t="s">
        <v>513</v>
      </c>
      <c r="F252" s="285" t="s">
        <v>588</v>
      </c>
      <c r="G252" s="285" t="s">
        <v>2265</v>
      </c>
      <c r="H252" s="285" t="s">
        <v>2815</v>
      </c>
      <c r="I252" s="285" t="s">
        <v>2816</v>
      </c>
      <c r="J252" s="285" t="s">
        <v>646</v>
      </c>
      <c r="K252" s="285" t="s">
        <v>2914</v>
      </c>
      <c r="L252" s="285" t="s">
        <v>2915</v>
      </c>
      <c r="M252" s="285" t="s">
        <v>472</v>
      </c>
      <c r="N252" s="285" t="s">
        <v>2916</v>
      </c>
      <c r="O252" s="285" t="s">
        <v>2917</v>
      </c>
      <c r="P252" s="285" t="s">
        <v>2918</v>
      </c>
      <c r="Q252" s="285" t="s">
        <v>2919</v>
      </c>
      <c r="R252" s="285" t="s">
        <v>646</v>
      </c>
      <c r="S252" s="285" t="s">
        <v>646</v>
      </c>
      <c r="T252" s="285" t="s">
        <v>646</v>
      </c>
      <c r="U252" s="285" t="s">
        <v>477</v>
      </c>
      <c r="V252" s="285" t="s">
        <v>687</v>
      </c>
      <c r="W252" s="285" t="s">
        <v>687</v>
      </c>
      <c r="X252" s="285" t="s">
        <v>687</v>
      </c>
      <c r="Y252" s="285" t="s">
        <v>2802</v>
      </c>
      <c r="Z252" s="285" t="s">
        <v>2920</v>
      </c>
      <c r="AA252" s="285" t="s">
        <v>471</v>
      </c>
      <c r="AB252" s="284" t="str">
        <f>VLOOKUP(B252,[3]Sheet1!$A$4:$B$268,2,FALSE)</f>
        <v>WC024</v>
      </c>
    </row>
    <row r="253" spans="1:28" ht="14" x14ac:dyDescent="0.15">
      <c r="A253" s="285" t="s">
        <v>473</v>
      </c>
      <c r="B253" s="285" t="s">
        <v>474</v>
      </c>
      <c r="C253" s="285" t="s">
        <v>4</v>
      </c>
      <c r="D253" s="285" t="s">
        <v>7</v>
      </c>
      <c r="E253" s="285" t="s">
        <v>513</v>
      </c>
      <c r="F253" s="285" t="s">
        <v>588</v>
      </c>
      <c r="G253" s="285" t="s">
        <v>2921</v>
      </c>
      <c r="H253" s="285" t="s">
        <v>2922</v>
      </c>
      <c r="I253" s="285" t="s">
        <v>2923</v>
      </c>
      <c r="J253" s="285" t="s">
        <v>646</v>
      </c>
      <c r="K253" s="285" t="s">
        <v>1146</v>
      </c>
      <c r="L253" s="285" t="s">
        <v>2924</v>
      </c>
      <c r="M253" s="285" t="s">
        <v>2818</v>
      </c>
      <c r="N253" s="285" t="s">
        <v>2819</v>
      </c>
      <c r="O253" s="285" t="s">
        <v>2925</v>
      </c>
      <c r="P253" s="285" t="s">
        <v>2926</v>
      </c>
      <c r="Q253" s="285" t="s">
        <v>2927</v>
      </c>
      <c r="R253" s="285" t="s">
        <v>646</v>
      </c>
      <c r="S253" s="285" t="s">
        <v>646</v>
      </c>
      <c r="T253" s="285" t="s">
        <v>646</v>
      </c>
      <c r="U253" s="285" t="s">
        <v>477</v>
      </c>
      <c r="V253" s="285" t="s">
        <v>687</v>
      </c>
      <c r="W253" s="285" t="s">
        <v>687</v>
      </c>
      <c r="X253" s="285" t="s">
        <v>687</v>
      </c>
      <c r="Y253" s="285" t="s">
        <v>2802</v>
      </c>
      <c r="Z253" s="285" t="s">
        <v>2928</v>
      </c>
      <c r="AA253" s="285" t="s">
        <v>473</v>
      </c>
      <c r="AB253" s="284" t="str">
        <f>VLOOKUP(B253,[3]Sheet1!$A$4:$B$268,2,FALSE)</f>
        <v>WC025</v>
      </c>
    </row>
    <row r="254" spans="1:28" ht="14" x14ac:dyDescent="0.15">
      <c r="A254" s="285" t="s">
        <v>475</v>
      </c>
      <c r="B254" s="285" t="s">
        <v>476</v>
      </c>
      <c r="C254" s="285" t="s">
        <v>15</v>
      </c>
      <c r="D254" s="285" t="s">
        <v>7</v>
      </c>
      <c r="E254" s="285" t="s">
        <v>513</v>
      </c>
      <c r="F254" s="285" t="s">
        <v>588</v>
      </c>
      <c r="G254" s="285" t="s">
        <v>2929</v>
      </c>
      <c r="H254" s="285" t="s">
        <v>2930</v>
      </c>
      <c r="I254" s="285" t="s">
        <v>2931</v>
      </c>
      <c r="J254" s="285" t="s">
        <v>646</v>
      </c>
      <c r="K254" s="285" t="s">
        <v>646</v>
      </c>
      <c r="L254" s="285" t="s">
        <v>2932</v>
      </c>
      <c r="M254" s="285" t="s">
        <v>2930</v>
      </c>
      <c r="N254" s="285" t="s">
        <v>2931</v>
      </c>
      <c r="O254" s="285" t="s">
        <v>2933</v>
      </c>
      <c r="P254" s="285" t="s">
        <v>2934</v>
      </c>
      <c r="Q254" s="285" t="s">
        <v>2935</v>
      </c>
      <c r="R254" s="285" t="s">
        <v>646</v>
      </c>
      <c r="S254" s="285" t="s">
        <v>646</v>
      </c>
      <c r="T254" s="285" t="s">
        <v>646</v>
      </c>
      <c r="U254" s="285" t="s">
        <v>477</v>
      </c>
      <c r="V254" s="285" t="s">
        <v>700</v>
      </c>
      <c r="W254" s="285" t="s">
        <v>700</v>
      </c>
      <c r="X254" s="285" t="s">
        <v>700</v>
      </c>
      <c r="Y254" s="285" t="s">
        <v>2802</v>
      </c>
      <c r="Z254" s="285" t="s">
        <v>2936</v>
      </c>
      <c r="AA254" s="285" t="s">
        <v>475</v>
      </c>
      <c r="AB254" s="284" t="str">
        <f>VLOOKUP(B254,[3]Sheet1!$A$4:$B$268,2,FALSE)</f>
        <v>WC026</v>
      </c>
    </row>
    <row r="255" spans="1:28" ht="14" x14ac:dyDescent="0.15">
      <c r="A255" s="285" t="s">
        <v>479</v>
      </c>
      <c r="B255" s="285" t="s">
        <v>480</v>
      </c>
      <c r="C255" s="285" t="s">
        <v>15</v>
      </c>
      <c r="D255" s="285" t="s">
        <v>7</v>
      </c>
      <c r="E255" s="285" t="s">
        <v>513</v>
      </c>
      <c r="F255" s="285" t="s">
        <v>488</v>
      </c>
      <c r="G255" s="285" t="s">
        <v>878</v>
      </c>
      <c r="H255" s="285" t="s">
        <v>2937</v>
      </c>
      <c r="I255" s="285" t="s">
        <v>2938</v>
      </c>
      <c r="J255" s="285" t="s">
        <v>646</v>
      </c>
      <c r="K255" s="285" t="s">
        <v>646</v>
      </c>
      <c r="L255" s="285" t="s">
        <v>2939</v>
      </c>
      <c r="M255" s="285" t="s">
        <v>2940</v>
      </c>
      <c r="N255" s="285" t="s">
        <v>2938</v>
      </c>
      <c r="O255" s="285" t="s">
        <v>2941</v>
      </c>
      <c r="P255" s="285" t="s">
        <v>2942</v>
      </c>
      <c r="Q255" s="285" t="s">
        <v>2943</v>
      </c>
      <c r="R255" s="285" t="s">
        <v>646</v>
      </c>
      <c r="S255" s="285" t="s">
        <v>646</v>
      </c>
      <c r="T255" s="285" t="s">
        <v>646</v>
      </c>
      <c r="U255" s="285" t="s">
        <v>487</v>
      </c>
      <c r="V255" s="285" t="s">
        <v>700</v>
      </c>
      <c r="W255" s="285" t="s">
        <v>700</v>
      </c>
      <c r="X255" s="285" t="s">
        <v>700</v>
      </c>
      <c r="Y255" s="285" t="s">
        <v>2802</v>
      </c>
      <c r="Z255" s="285" t="s">
        <v>2944</v>
      </c>
      <c r="AA255" s="285" t="s">
        <v>479</v>
      </c>
      <c r="AB255" s="284" t="str">
        <f>VLOOKUP(B255,[3]Sheet1!$A$4:$B$268,2,FALSE)</f>
        <v>WC031</v>
      </c>
    </row>
    <row r="256" spans="1:28" ht="14" x14ac:dyDescent="0.15">
      <c r="A256" s="285" t="s">
        <v>481</v>
      </c>
      <c r="B256" s="285" t="s">
        <v>482</v>
      </c>
      <c r="C256" s="285" t="s">
        <v>4</v>
      </c>
      <c r="D256" s="285" t="s">
        <v>7</v>
      </c>
      <c r="E256" s="285" t="s">
        <v>513</v>
      </c>
      <c r="F256" s="285" t="s">
        <v>488</v>
      </c>
      <c r="G256" s="285" t="s">
        <v>2945</v>
      </c>
      <c r="H256" s="285" t="s">
        <v>2946</v>
      </c>
      <c r="I256" s="285" t="s">
        <v>2947</v>
      </c>
      <c r="J256" s="285" t="s">
        <v>646</v>
      </c>
      <c r="K256" s="285" t="s">
        <v>812</v>
      </c>
      <c r="L256" s="285" t="s">
        <v>2948</v>
      </c>
      <c r="M256" s="285" t="s">
        <v>2949</v>
      </c>
      <c r="N256" s="285" t="s">
        <v>2947</v>
      </c>
      <c r="O256" s="285" t="s">
        <v>2950</v>
      </c>
      <c r="P256" s="285" t="s">
        <v>2951</v>
      </c>
      <c r="Q256" s="285" t="s">
        <v>2952</v>
      </c>
      <c r="R256" s="285" t="s">
        <v>646</v>
      </c>
      <c r="S256" s="285" t="s">
        <v>646</v>
      </c>
      <c r="T256" s="285" t="s">
        <v>646</v>
      </c>
      <c r="U256" s="285" t="s">
        <v>487</v>
      </c>
      <c r="V256" s="285" t="s">
        <v>687</v>
      </c>
      <c r="W256" s="285" t="s">
        <v>687</v>
      </c>
      <c r="X256" s="285" t="s">
        <v>687</v>
      </c>
      <c r="Y256" s="285" t="s">
        <v>2802</v>
      </c>
      <c r="Z256" s="285" t="s">
        <v>2953</v>
      </c>
      <c r="AA256" s="285" t="s">
        <v>481</v>
      </c>
      <c r="AB256" s="284" t="str">
        <f>VLOOKUP(B256,[3]Sheet1!$A$4:$B$268,2,FALSE)</f>
        <v>WC032</v>
      </c>
    </row>
    <row r="257" spans="1:28" ht="14" x14ac:dyDescent="0.15">
      <c r="A257" s="285" t="s">
        <v>483</v>
      </c>
      <c r="B257" s="285" t="s">
        <v>484</v>
      </c>
      <c r="C257" s="285" t="s">
        <v>10</v>
      </c>
      <c r="D257" s="285" t="s">
        <v>7</v>
      </c>
      <c r="E257" s="285" t="s">
        <v>513</v>
      </c>
      <c r="F257" s="285" t="s">
        <v>488</v>
      </c>
      <c r="G257" s="285" t="s">
        <v>2954</v>
      </c>
      <c r="H257" s="285" t="s">
        <v>2825</v>
      </c>
      <c r="I257" s="285" t="s">
        <v>2826</v>
      </c>
      <c r="J257" s="285" t="s">
        <v>646</v>
      </c>
      <c r="K257" s="285" t="s">
        <v>1025</v>
      </c>
      <c r="L257" s="285" t="s">
        <v>2955</v>
      </c>
      <c r="M257" s="285" t="s">
        <v>2829</v>
      </c>
      <c r="N257" s="285" t="s">
        <v>2826</v>
      </c>
      <c r="O257" s="285" t="s">
        <v>2956</v>
      </c>
      <c r="P257" s="285" t="s">
        <v>2957</v>
      </c>
      <c r="Q257" s="285" t="s">
        <v>2958</v>
      </c>
      <c r="R257" s="285" t="s">
        <v>646</v>
      </c>
      <c r="S257" s="285" t="s">
        <v>646</v>
      </c>
      <c r="T257" s="285" t="s">
        <v>646</v>
      </c>
      <c r="U257" s="285" t="s">
        <v>487</v>
      </c>
      <c r="V257" s="285" t="s">
        <v>758</v>
      </c>
      <c r="W257" s="285" t="s">
        <v>758</v>
      </c>
      <c r="X257" s="285" t="s">
        <v>758</v>
      </c>
      <c r="Y257" s="285" t="s">
        <v>2802</v>
      </c>
      <c r="Z257" s="285" t="s">
        <v>2959</v>
      </c>
      <c r="AA257" s="285" t="s">
        <v>483</v>
      </c>
      <c r="AB257" s="284" t="str">
        <f>VLOOKUP(B257,[3]Sheet1!$A$4:$B$268,2,FALSE)</f>
        <v>WC033</v>
      </c>
    </row>
    <row r="258" spans="1:28" ht="14" x14ac:dyDescent="0.15">
      <c r="A258" s="285" t="s">
        <v>485</v>
      </c>
      <c r="B258" s="285" t="s">
        <v>486</v>
      </c>
      <c r="C258" s="285" t="s">
        <v>10</v>
      </c>
      <c r="D258" s="285" t="s">
        <v>7</v>
      </c>
      <c r="E258" s="285" t="s">
        <v>513</v>
      </c>
      <c r="F258" s="285" t="s">
        <v>488</v>
      </c>
      <c r="G258" s="285" t="s">
        <v>2945</v>
      </c>
      <c r="H258" s="285" t="s">
        <v>2960</v>
      </c>
      <c r="I258" s="285" t="s">
        <v>2961</v>
      </c>
      <c r="J258" s="285" t="s">
        <v>646</v>
      </c>
      <c r="K258" s="285" t="s">
        <v>2962</v>
      </c>
      <c r="L258" s="285" t="s">
        <v>2963</v>
      </c>
      <c r="M258" s="285" t="s">
        <v>486</v>
      </c>
      <c r="N258" s="285" t="s">
        <v>2961</v>
      </c>
      <c r="O258" s="285" t="s">
        <v>2964</v>
      </c>
      <c r="P258" s="285" t="s">
        <v>2965</v>
      </c>
      <c r="Q258" s="285" t="s">
        <v>2966</v>
      </c>
      <c r="R258" s="285" t="s">
        <v>646</v>
      </c>
      <c r="S258" s="285" t="s">
        <v>646</v>
      </c>
      <c r="T258" s="285" t="s">
        <v>646</v>
      </c>
      <c r="U258" s="285" t="s">
        <v>487</v>
      </c>
      <c r="V258" s="285" t="s">
        <v>758</v>
      </c>
      <c r="W258" s="285" t="s">
        <v>758</v>
      </c>
      <c r="X258" s="285" t="s">
        <v>758</v>
      </c>
      <c r="Y258" s="285" t="s">
        <v>2802</v>
      </c>
      <c r="Z258" s="285" t="s">
        <v>2967</v>
      </c>
      <c r="AA258" s="285" t="s">
        <v>485</v>
      </c>
      <c r="AB258" s="284" t="str">
        <f>VLOOKUP(B258,[3]Sheet1!$A$4:$B$268,2,FALSE)</f>
        <v>WC034</v>
      </c>
    </row>
    <row r="259" spans="1:28" ht="14" x14ac:dyDescent="0.15">
      <c r="A259" s="285" t="s">
        <v>489</v>
      </c>
      <c r="B259" s="285" t="s">
        <v>490</v>
      </c>
      <c r="C259" s="285" t="s">
        <v>15</v>
      </c>
      <c r="D259" s="285" t="s">
        <v>7</v>
      </c>
      <c r="E259" s="285" t="s">
        <v>513</v>
      </c>
      <c r="F259" s="285" t="s">
        <v>504</v>
      </c>
      <c r="G259" s="285" t="s">
        <v>2968</v>
      </c>
      <c r="H259" s="285" t="s">
        <v>2969</v>
      </c>
      <c r="I259" s="285" t="s">
        <v>2970</v>
      </c>
      <c r="J259" s="285" t="s">
        <v>646</v>
      </c>
      <c r="K259" s="285" t="s">
        <v>2971</v>
      </c>
      <c r="L259" s="285" t="s">
        <v>2972</v>
      </c>
      <c r="M259" s="285" t="s">
        <v>2973</v>
      </c>
      <c r="N259" s="285" t="s">
        <v>2970</v>
      </c>
      <c r="O259" s="285" t="s">
        <v>2974</v>
      </c>
      <c r="P259" s="285" t="s">
        <v>2975</v>
      </c>
      <c r="Q259" s="285" t="s">
        <v>2976</v>
      </c>
      <c r="R259" s="285" t="s">
        <v>646</v>
      </c>
      <c r="S259" s="285" t="s">
        <v>646</v>
      </c>
      <c r="T259" s="285" t="s">
        <v>646</v>
      </c>
      <c r="U259" s="285" t="s">
        <v>503</v>
      </c>
      <c r="V259" s="285" t="s">
        <v>700</v>
      </c>
      <c r="W259" s="285" t="s">
        <v>700</v>
      </c>
      <c r="X259" s="285" t="s">
        <v>700</v>
      </c>
      <c r="Y259" s="285" t="s">
        <v>2802</v>
      </c>
      <c r="Z259" s="285" t="s">
        <v>2977</v>
      </c>
      <c r="AA259" s="285" t="s">
        <v>489</v>
      </c>
      <c r="AB259" s="284" t="str">
        <f>VLOOKUP(B259,[3]Sheet1!$A$4:$B$268,2,FALSE)</f>
        <v>WC041</v>
      </c>
    </row>
    <row r="260" spans="1:28" ht="14" x14ac:dyDescent="0.15">
      <c r="A260" s="285" t="s">
        <v>491</v>
      </c>
      <c r="B260" s="285" t="s">
        <v>492</v>
      </c>
      <c r="C260" s="285" t="s">
        <v>15</v>
      </c>
      <c r="D260" s="285" t="s">
        <v>7</v>
      </c>
      <c r="E260" s="285" t="s">
        <v>513</v>
      </c>
      <c r="F260" s="285" t="s">
        <v>504</v>
      </c>
      <c r="G260" s="285" t="s">
        <v>2978</v>
      </c>
      <c r="H260" s="285" t="s">
        <v>2979</v>
      </c>
      <c r="I260" s="285" t="s">
        <v>2980</v>
      </c>
      <c r="J260" s="285" t="s">
        <v>646</v>
      </c>
      <c r="K260" s="285" t="s">
        <v>784</v>
      </c>
      <c r="L260" s="285" t="s">
        <v>2981</v>
      </c>
      <c r="M260" s="285" t="s">
        <v>2982</v>
      </c>
      <c r="N260" s="285" t="s">
        <v>2980</v>
      </c>
      <c r="O260" s="285" t="s">
        <v>2983</v>
      </c>
      <c r="P260" s="285" t="s">
        <v>2984</v>
      </c>
      <c r="Q260" s="285" t="s">
        <v>2985</v>
      </c>
      <c r="R260" s="285" t="s">
        <v>646</v>
      </c>
      <c r="S260" s="285" t="s">
        <v>646</v>
      </c>
      <c r="T260" s="285" t="s">
        <v>646</v>
      </c>
      <c r="U260" s="285" t="s">
        <v>503</v>
      </c>
      <c r="V260" s="285" t="s">
        <v>700</v>
      </c>
      <c r="W260" s="285" t="s">
        <v>700</v>
      </c>
      <c r="X260" s="285" t="s">
        <v>700</v>
      </c>
      <c r="Y260" s="285" t="s">
        <v>2802</v>
      </c>
      <c r="Z260" s="285" t="s">
        <v>2986</v>
      </c>
      <c r="AA260" s="285" t="s">
        <v>491</v>
      </c>
      <c r="AB260" s="284" t="str">
        <f>VLOOKUP(B260,[3]Sheet1!$A$4:$B$268,2,FALSE)</f>
        <v>WC042</v>
      </c>
    </row>
    <row r="261" spans="1:28" ht="14" x14ac:dyDescent="0.15">
      <c r="A261" s="285" t="s">
        <v>493</v>
      </c>
      <c r="B261" s="285" t="s">
        <v>494</v>
      </c>
      <c r="C261" s="285" t="s">
        <v>4</v>
      </c>
      <c r="D261" s="285" t="s">
        <v>7</v>
      </c>
      <c r="E261" s="285" t="s">
        <v>513</v>
      </c>
      <c r="F261" s="285" t="s">
        <v>504</v>
      </c>
      <c r="G261" s="285" t="s">
        <v>2987</v>
      </c>
      <c r="H261" s="285" t="s">
        <v>2988</v>
      </c>
      <c r="I261" s="285" t="s">
        <v>2989</v>
      </c>
      <c r="J261" s="285" t="s">
        <v>646</v>
      </c>
      <c r="K261" s="285" t="s">
        <v>1146</v>
      </c>
      <c r="L261" s="285" t="s">
        <v>2990</v>
      </c>
      <c r="M261" s="285" t="s">
        <v>494</v>
      </c>
      <c r="N261" s="285" t="s">
        <v>2989</v>
      </c>
      <c r="O261" s="285" t="s">
        <v>2991</v>
      </c>
      <c r="P261" s="285" t="s">
        <v>2992</v>
      </c>
      <c r="Q261" s="285" t="s">
        <v>2993</v>
      </c>
      <c r="R261" s="285" t="s">
        <v>646</v>
      </c>
      <c r="S261" s="285" t="s">
        <v>646</v>
      </c>
      <c r="T261" s="285" t="s">
        <v>646</v>
      </c>
      <c r="U261" s="285" t="s">
        <v>503</v>
      </c>
      <c r="V261" s="285" t="s">
        <v>687</v>
      </c>
      <c r="W261" s="285" t="s">
        <v>687</v>
      </c>
      <c r="X261" s="285" t="s">
        <v>687</v>
      </c>
      <c r="Y261" s="285" t="s">
        <v>2802</v>
      </c>
      <c r="Z261" s="285" t="s">
        <v>2994</v>
      </c>
      <c r="AA261" s="285" t="s">
        <v>493</v>
      </c>
      <c r="AB261" s="284" t="str">
        <f>VLOOKUP(B261,[3]Sheet1!$A$4:$B$268,2,FALSE)</f>
        <v>WC043</v>
      </c>
    </row>
    <row r="262" spans="1:28" ht="14" x14ac:dyDescent="0.15">
      <c r="A262" s="285" t="s">
        <v>495</v>
      </c>
      <c r="B262" s="285" t="s">
        <v>496</v>
      </c>
      <c r="C262" s="285" t="s">
        <v>4</v>
      </c>
      <c r="D262" s="285" t="s">
        <v>7</v>
      </c>
      <c r="E262" s="285" t="s">
        <v>513</v>
      </c>
      <c r="F262" s="285" t="s">
        <v>504</v>
      </c>
      <c r="G262" s="285" t="s">
        <v>1491</v>
      </c>
      <c r="H262" s="285" t="s">
        <v>2834</v>
      </c>
      <c r="I262" s="285" t="s">
        <v>2835</v>
      </c>
      <c r="J262" s="285" t="s">
        <v>646</v>
      </c>
      <c r="K262" s="285" t="s">
        <v>784</v>
      </c>
      <c r="L262" s="285" t="s">
        <v>2995</v>
      </c>
      <c r="M262" s="285" t="s">
        <v>496</v>
      </c>
      <c r="N262" s="285" t="s">
        <v>2835</v>
      </c>
      <c r="O262" s="285" t="s">
        <v>2996</v>
      </c>
      <c r="P262" s="285" t="s">
        <v>2997</v>
      </c>
      <c r="Q262" s="285" t="s">
        <v>2998</v>
      </c>
      <c r="R262" s="285" t="s">
        <v>646</v>
      </c>
      <c r="S262" s="285" t="s">
        <v>646</v>
      </c>
      <c r="T262" s="285" t="s">
        <v>646</v>
      </c>
      <c r="U262" s="285" t="s">
        <v>503</v>
      </c>
      <c r="V262" s="285" t="s">
        <v>687</v>
      </c>
      <c r="W262" s="285" t="s">
        <v>687</v>
      </c>
      <c r="X262" s="285" t="s">
        <v>687</v>
      </c>
      <c r="Y262" s="285" t="s">
        <v>2802</v>
      </c>
      <c r="Z262" s="285" t="s">
        <v>2999</v>
      </c>
      <c r="AA262" s="285" t="s">
        <v>495</v>
      </c>
      <c r="AB262" s="284" t="str">
        <f>VLOOKUP(B262,[3]Sheet1!$A$4:$B$268,2,FALSE)</f>
        <v>WC044</v>
      </c>
    </row>
    <row r="263" spans="1:28" ht="14" x14ac:dyDescent="0.15">
      <c r="A263" s="285" t="s">
        <v>497</v>
      </c>
      <c r="B263" s="285" t="s">
        <v>498</v>
      </c>
      <c r="C263" s="285" t="s">
        <v>15</v>
      </c>
      <c r="D263" s="285" t="s">
        <v>7</v>
      </c>
      <c r="E263" s="285" t="s">
        <v>513</v>
      </c>
      <c r="F263" s="285" t="s">
        <v>504</v>
      </c>
      <c r="G263" s="285" t="s">
        <v>3000</v>
      </c>
      <c r="H263" s="285" t="s">
        <v>3001</v>
      </c>
      <c r="I263" s="285" t="s">
        <v>3002</v>
      </c>
      <c r="J263" s="285" t="s">
        <v>646</v>
      </c>
      <c r="K263" s="285" t="s">
        <v>3003</v>
      </c>
      <c r="L263" s="285" t="s">
        <v>3004</v>
      </c>
      <c r="M263" s="285" t="s">
        <v>498</v>
      </c>
      <c r="N263" s="285" t="s">
        <v>3002</v>
      </c>
      <c r="O263" s="285" t="s">
        <v>3005</v>
      </c>
      <c r="P263" s="285" t="s">
        <v>3006</v>
      </c>
      <c r="Q263" s="285" t="s">
        <v>3007</v>
      </c>
      <c r="R263" s="285" t="s">
        <v>646</v>
      </c>
      <c r="S263" s="285" t="s">
        <v>646</v>
      </c>
      <c r="T263" s="285" t="s">
        <v>646</v>
      </c>
      <c r="U263" s="285" t="s">
        <v>503</v>
      </c>
      <c r="V263" s="285" t="s">
        <v>700</v>
      </c>
      <c r="W263" s="285" t="s">
        <v>700</v>
      </c>
      <c r="X263" s="285" t="s">
        <v>700</v>
      </c>
      <c r="Y263" s="285" t="s">
        <v>2802</v>
      </c>
      <c r="Z263" s="285" t="s">
        <v>3008</v>
      </c>
      <c r="AA263" s="285" t="s">
        <v>497</v>
      </c>
      <c r="AB263" s="284" t="str">
        <f>VLOOKUP(B263,[3]Sheet1!$A$4:$B$268,2,FALSE)</f>
        <v>WC045</v>
      </c>
    </row>
    <row r="264" spans="1:28" ht="14" x14ac:dyDescent="0.15">
      <c r="A264" s="285" t="s">
        <v>499</v>
      </c>
      <c r="B264" s="285" t="s">
        <v>500</v>
      </c>
      <c r="C264" s="285" t="s">
        <v>15</v>
      </c>
      <c r="D264" s="285" t="s">
        <v>7</v>
      </c>
      <c r="E264" s="285" t="s">
        <v>513</v>
      </c>
      <c r="F264" s="285" t="s">
        <v>504</v>
      </c>
      <c r="G264" s="285" t="s">
        <v>3009</v>
      </c>
      <c r="H264" s="285" t="s">
        <v>3010</v>
      </c>
      <c r="I264" s="285" t="s">
        <v>3011</v>
      </c>
      <c r="J264" s="285" t="s">
        <v>646</v>
      </c>
      <c r="K264" s="285" t="s">
        <v>812</v>
      </c>
      <c r="L264" s="285" t="s">
        <v>3012</v>
      </c>
      <c r="M264" s="285" t="s">
        <v>3013</v>
      </c>
      <c r="N264" s="285" t="s">
        <v>3011</v>
      </c>
      <c r="O264" s="285" t="s">
        <v>3014</v>
      </c>
      <c r="P264" s="285" t="s">
        <v>3015</v>
      </c>
      <c r="Q264" s="285" t="s">
        <v>3016</v>
      </c>
      <c r="R264" s="285" t="s">
        <v>646</v>
      </c>
      <c r="S264" s="285" t="s">
        <v>646</v>
      </c>
      <c r="T264" s="285" t="s">
        <v>646</v>
      </c>
      <c r="U264" s="285" t="s">
        <v>503</v>
      </c>
      <c r="V264" s="285" t="s">
        <v>700</v>
      </c>
      <c r="W264" s="285" t="s">
        <v>700</v>
      </c>
      <c r="X264" s="285" t="s">
        <v>700</v>
      </c>
      <c r="Y264" s="285" t="s">
        <v>2802</v>
      </c>
      <c r="Z264" s="285" t="s">
        <v>3017</v>
      </c>
      <c r="AA264" s="285" t="s">
        <v>499</v>
      </c>
      <c r="AB264" s="284" t="str">
        <f>VLOOKUP(B264,[3]Sheet1!$A$4:$B$268,2,FALSE)</f>
        <v>WC047</v>
      </c>
    </row>
    <row r="265" spans="1:28" ht="14" x14ac:dyDescent="0.15">
      <c r="A265" s="285" t="s">
        <v>501</v>
      </c>
      <c r="B265" s="285" t="s">
        <v>502</v>
      </c>
      <c r="C265" s="285" t="s">
        <v>15</v>
      </c>
      <c r="D265" s="285" t="s">
        <v>7</v>
      </c>
      <c r="E265" s="285" t="s">
        <v>513</v>
      </c>
      <c r="F265" s="285" t="s">
        <v>504</v>
      </c>
      <c r="G265" s="285" t="s">
        <v>760</v>
      </c>
      <c r="H265" s="285" t="s">
        <v>3018</v>
      </c>
      <c r="I265" s="285" t="s">
        <v>3019</v>
      </c>
      <c r="J265" s="285" t="s">
        <v>646</v>
      </c>
      <c r="K265" s="285" t="s">
        <v>3020</v>
      </c>
      <c r="L265" s="285" t="s">
        <v>3021</v>
      </c>
      <c r="M265" s="285" t="s">
        <v>502</v>
      </c>
      <c r="N265" s="285" t="s">
        <v>3022</v>
      </c>
      <c r="O265" s="285" t="s">
        <v>3023</v>
      </c>
      <c r="P265" s="285" t="s">
        <v>3024</v>
      </c>
      <c r="Q265" s="285" t="s">
        <v>3025</v>
      </c>
      <c r="R265" s="285" t="s">
        <v>646</v>
      </c>
      <c r="S265" s="285" t="s">
        <v>646</v>
      </c>
      <c r="T265" s="285" t="s">
        <v>646</v>
      </c>
      <c r="U265" s="285" t="s">
        <v>503</v>
      </c>
      <c r="V265" s="285" t="s">
        <v>700</v>
      </c>
      <c r="W265" s="285" t="s">
        <v>700</v>
      </c>
      <c r="X265" s="285" t="s">
        <v>700</v>
      </c>
      <c r="Y265" s="285" t="s">
        <v>2802</v>
      </c>
      <c r="Z265" s="285" t="s">
        <v>3026</v>
      </c>
      <c r="AA265" s="285" t="s">
        <v>501</v>
      </c>
      <c r="AB265" s="284" t="str">
        <f>VLOOKUP(B265,[3]Sheet1!$A$4:$B$268,2,FALSE)</f>
        <v>WC048</v>
      </c>
    </row>
    <row r="266" spans="1:28" ht="14" x14ac:dyDescent="0.15">
      <c r="A266" s="285" t="s">
        <v>505</v>
      </c>
      <c r="B266" s="285" t="s">
        <v>506</v>
      </c>
      <c r="C266" s="285" t="s">
        <v>15</v>
      </c>
      <c r="D266" s="285" t="s">
        <v>7</v>
      </c>
      <c r="E266" s="285" t="s">
        <v>513</v>
      </c>
      <c r="F266" s="285" t="s">
        <v>512</v>
      </c>
      <c r="G266" s="285" t="s">
        <v>3027</v>
      </c>
      <c r="H266" s="285" t="s">
        <v>3028</v>
      </c>
      <c r="I266" s="285" t="s">
        <v>3029</v>
      </c>
      <c r="J266" s="285" t="s">
        <v>646</v>
      </c>
      <c r="K266" s="285" t="s">
        <v>646</v>
      </c>
      <c r="L266" s="285" t="s">
        <v>3030</v>
      </c>
      <c r="M266" s="285" t="s">
        <v>506</v>
      </c>
      <c r="N266" s="285" t="s">
        <v>3029</v>
      </c>
      <c r="O266" s="285" t="s">
        <v>3031</v>
      </c>
      <c r="P266" s="285" t="s">
        <v>3031</v>
      </c>
      <c r="Q266" s="285" t="s">
        <v>3032</v>
      </c>
      <c r="R266" s="285" t="s">
        <v>646</v>
      </c>
      <c r="S266" s="285" t="s">
        <v>646</v>
      </c>
      <c r="T266" s="285" t="s">
        <v>646</v>
      </c>
      <c r="U266" s="285" t="s">
        <v>511</v>
      </c>
      <c r="V266" s="285" t="s">
        <v>700</v>
      </c>
      <c r="W266" s="285" t="s">
        <v>700</v>
      </c>
      <c r="X266" s="285" t="s">
        <v>700</v>
      </c>
      <c r="Y266" s="285" t="s">
        <v>2802</v>
      </c>
      <c r="Z266" s="285" t="s">
        <v>3033</v>
      </c>
      <c r="AA266" s="285" t="s">
        <v>505</v>
      </c>
      <c r="AB266" s="284" t="str">
        <f>VLOOKUP(B266,[3]Sheet1!$A$4:$B$268,2,FALSE)</f>
        <v>WC051</v>
      </c>
    </row>
    <row r="267" spans="1:28" ht="14" x14ac:dyDescent="0.15">
      <c r="A267" s="285" t="s">
        <v>507</v>
      </c>
      <c r="B267" s="285" t="s">
        <v>508</v>
      </c>
      <c r="C267" s="285" t="s">
        <v>15</v>
      </c>
      <c r="D267" s="285" t="s">
        <v>7</v>
      </c>
      <c r="E267" s="285" t="s">
        <v>513</v>
      </c>
      <c r="F267" s="285" t="s">
        <v>512</v>
      </c>
      <c r="G267" s="285" t="s">
        <v>3034</v>
      </c>
      <c r="H267" s="285" t="s">
        <v>3035</v>
      </c>
      <c r="I267" s="285" t="s">
        <v>3036</v>
      </c>
      <c r="J267" s="285" t="s">
        <v>646</v>
      </c>
      <c r="K267" s="285" t="s">
        <v>3037</v>
      </c>
      <c r="L267" s="285" t="s">
        <v>3037</v>
      </c>
      <c r="M267" s="285" t="s">
        <v>508</v>
      </c>
      <c r="N267" s="285" t="s">
        <v>3036</v>
      </c>
      <c r="O267" s="285" t="s">
        <v>3038</v>
      </c>
      <c r="P267" s="285" t="s">
        <v>3039</v>
      </c>
      <c r="Q267" s="285" t="s">
        <v>3040</v>
      </c>
      <c r="R267" s="285" t="s">
        <v>646</v>
      </c>
      <c r="S267" s="285" t="s">
        <v>646</v>
      </c>
      <c r="T267" s="285" t="s">
        <v>646</v>
      </c>
      <c r="U267" s="285" t="s">
        <v>511</v>
      </c>
      <c r="V267" s="285" t="s">
        <v>700</v>
      </c>
      <c r="W267" s="285" t="s">
        <v>700</v>
      </c>
      <c r="X267" s="285" t="s">
        <v>700</v>
      </c>
      <c r="Y267" s="285" t="s">
        <v>2802</v>
      </c>
      <c r="Z267" s="285" t="s">
        <v>3041</v>
      </c>
      <c r="AA267" s="285" t="s">
        <v>507</v>
      </c>
      <c r="AB267" s="284" t="str">
        <f>VLOOKUP(B267,[3]Sheet1!$A$4:$B$268,2,FALSE)</f>
        <v>WC052</v>
      </c>
    </row>
    <row r="268" spans="1:28" ht="14" x14ac:dyDescent="0.15">
      <c r="A268" s="285" t="s">
        <v>509</v>
      </c>
      <c r="B268" s="285" t="s">
        <v>510</v>
      </c>
      <c r="C268" s="285" t="s">
        <v>15</v>
      </c>
      <c r="D268" s="285" t="s">
        <v>7</v>
      </c>
      <c r="E268" s="285" t="s">
        <v>513</v>
      </c>
      <c r="F268" s="285" t="s">
        <v>512</v>
      </c>
      <c r="G268" s="285" t="s">
        <v>3042</v>
      </c>
      <c r="H268" s="285" t="s">
        <v>2843</v>
      </c>
      <c r="I268" s="285" t="s">
        <v>2844</v>
      </c>
      <c r="J268" s="285" t="s">
        <v>646</v>
      </c>
      <c r="K268" s="285" t="s">
        <v>3043</v>
      </c>
      <c r="L268" s="285" t="s">
        <v>3044</v>
      </c>
      <c r="M268" s="285" t="s">
        <v>510</v>
      </c>
      <c r="N268" s="285" t="s">
        <v>2844</v>
      </c>
      <c r="O268" s="285" t="s">
        <v>3045</v>
      </c>
      <c r="P268" s="285" t="s">
        <v>3046</v>
      </c>
      <c r="Q268" s="285" t="s">
        <v>3047</v>
      </c>
      <c r="R268" s="285" t="s">
        <v>646</v>
      </c>
      <c r="S268" s="285" t="s">
        <v>646</v>
      </c>
      <c r="T268" s="285" t="s">
        <v>646</v>
      </c>
      <c r="U268" s="285" t="s">
        <v>511</v>
      </c>
      <c r="V268" s="285" t="s">
        <v>700</v>
      </c>
      <c r="W268" s="285" t="s">
        <v>700</v>
      </c>
      <c r="X268" s="285" t="s">
        <v>700</v>
      </c>
      <c r="Y268" s="285" t="s">
        <v>2802</v>
      </c>
      <c r="Z268" s="285" t="s">
        <v>3048</v>
      </c>
      <c r="AA268" s="285" t="s">
        <v>509</v>
      </c>
      <c r="AB268" s="284" t="str">
        <f>VLOOKUP(B268,[3]Sheet1!$A$4:$B$268,2,FALSE)</f>
        <v>WC053</v>
      </c>
    </row>
    <row r="269" spans="1:28" x14ac:dyDescent="0.15">
      <c r="A269" s="366" t="s">
        <v>876</v>
      </c>
      <c r="B269" s="367"/>
      <c r="C269" s="367"/>
      <c r="D269" s="367"/>
      <c r="E269" s="367"/>
      <c r="F269" s="367"/>
      <c r="G269" s="367"/>
      <c r="H269" s="367"/>
      <c r="I269" s="367"/>
      <c r="J269" s="367"/>
      <c r="K269" s="367"/>
      <c r="L269" s="367"/>
      <c r="M269" s="367"/>
      <c r="N269" s="367"/>
      <c r="O269" s="367"/>
      <c r="P269" s="367"/>
      <c r="Q269" s="367"/>
      <c r="R269" s="367"/>
      <c r="S269" s="367"/>
      <c r="T269" s="367"/>
      <c r="U269" s="367"/>
      <c r="V269" s="367"/>
      <c r="W269" s="367"/>
      <c r="X269" s="367"/>
      <c r="Y269" s="367"/>
      <c r="Z269" s="367"/>
      <c r="AA269" s="367"/>
    </row>
    <row r="270" spans="1:28" x14ac:dyDescent="0.15">
      <c r="A270" s="366" t="s">
        <v>3049</v>
      </c>
      <c r="B270" s="367"/>
      <c r="C270" s="367"/>
      <c r="D270" s="367"/>
      <c r="E270" s="367"/>
      <c r="F270" s="367"/>
      <c r="G270" s="367"/>
      <c r="H270" s="367"/>
      <c r="I270" s="367"/>
      <c r="J270" s="367"/>
      <c r="K270" s="367"/>
      <c r="L270" s="367"/>
      <c r="M270" s="367"/>
      <c r="N270" s="367"/>
      <c r="O270" s="367"/>
      <c r="P270" s="367"/>
      <c r="Q270" s="367"/>
      <c r="R270" s="367"/>
      <c r="S270" s="367"/>
      <c r="T270" s="367"/>
      <c r="U270" s="367"/>
      <c r="V270" s="367"/>
      <c r="W270" s="367"/>
      <c r="X270" s="367"/>
      <c r="Y270" s="367"/>
      <c r="Z270" s="367"/>
      <c r="AA270" s="367"/>
    </row>
  </sheetData>
  <sheetProtection algorithmName="SHA-512" hashValue="+ZU00W3IWgmwrqwIYd1s3x1hIXm/bNAztbSlCq0tBzlJjNj4g2hiTWlWs2bxvhK1LJM5QraTs9Ptd/85kb3yaQ==" saltValue="tpskUdqk98zFcOIrlIu66w==" spinCount="100000" sheet="1" objects="1" scenarios="1"/>
  <mergeCells count="11">
    <mergeCell ref="A162:AA162"/>
    <mergeCell ref="A3:AA3"/>
    <mergeCell ref="A43:AA43"/>
    <mergeCell ref="A67:AA67"/>
    <mergeCell ref="A79:AA79"/>
    <mergeCell ref="A134:AA134"/>
    <mergeCell ref="A183:AA183"/>
    <mergeCell ref="A215:AA215"/>
    <mergeCell ref="A238:AA238"/>
    <mergeCell ref="A269:AA269"/>
    <mergeCell ref="A270:AA27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315D5594D0C8428CC165A793450781" ma:contentTypeVersion="10" ma:contentTypeDescription="Create a new document." ma:contentTypeScope="" ma:versionID="1abd8c7cf7de20f5382965d3e2228a83">
  <xsd:schema xmlns:xsd="http://www.w3.org/2001/XMLSchema" xmlns:xs="http://www.w3.org/2001/XMLSchema" xmlns:p="http://schemas.microsoft.com/office/2006/metadata/properties" xmlns:ns2="4a6efc74-3ca5-40d0-86bc-4e468c478a03" xmlns:ns3="90138662-c55e-4ac0-9ca9-54cb48d0f27b" targetNamespace="http://schemas.microsoft.com/office/2006/metadata/properties" ma:root="true" ma:fieldsID="949da9a768bcd1d21c9e85ef5da2d8ad" ns2:_="" ns3:_="">
    <xsd:import namespace="4a6efc74-3ca5-40d0-86bc-4e468c478a03"/>
    <xsd:import namespace="90138662-c55e-4ac0-9ca9-54cb48d0f2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6efc74-3ca5-40d0-86bc-4e468c478a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26958f-279b-4216-9c18-088c7a0f940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138662-c55e-4ac0-9ca9-54cb48d0f27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b981804-b705-431d-bffd-620f60b7c6e7}" ma:internalName="TaxCatchAll" ma:showField="CatchAllData" ma:web="90138662-c55e-4ac0-9ca9-54cb48d0f2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0138662-c55e-4ac0-9ca9-54cb48d0f27b" xsi:nil="true"/>
    <lcf76f155ced4ddcb4097134ff3c332f xmlns="4a6efc74-3ca5-40d0-86bc-4e468c478a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15E506-F588-425C-BAA3-A60DA6579A46}"/>
</file>

<file path=customXml/itemProps2.xml><?xml version="1.0" encoding="utf-8"?>
<ds:datastoreItem xmlns:ds="http://schemas.openxmlformats.org/officeDocument/2006/customXml" ds:itemID="{D3A93235-1871-4105-9BC1-C826F3DBCAE9}"/>
</file>

<file path=customXml/itemProps3.xml><?xml version="1.0" encoding="utf-8"?>
<ds:datastoreItem xmlns:ds="http://schemas.openxmlformats.org/officeDocument/2006/customXml" ds:itemID="{499537C1-6065-41A5-AC42-9A94673EDFC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FINAL - Q1 Sept 2024_25</vt:lpstr>
      <vt:lpstr>Q1 24_25 vs Q4 23_24 &amp; Q1 23_24</vt:lpstr>
      <vt:lpstr>Dem Codes - 2023 06 09</vt:lpstr>
      <vt:lpstr>'FINAL - Q1 Sept 2024_25'!Print_Titles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Elsabe Rossouw</dc:creator>
  <cp:lastModifiedBy>Eduard Le Roux</cp:lastModifiedBy>
  <cp:lastPrinted>2019-07-02T19:21:07Z</cp:lastPrinted>
  <dcterms:created xsi:type="dcterms:W3CDTF">2018-09-12T11:32:55Z</dcterms:created>
  <dcterms:modified xsi:type="dcterms:W3CDTF">2024-12-12T00:22:03Z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0x01010045315D5594D0C8428CC165A793450781</vt:lpwstr>
  </property>
</Properties>
</file>