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13_ncr:1_{FA8303E1-A338-4291-8FDE-DEDAC5400391}" xr6:coauthVersionLast="47" xr6:coauthVersionMax="47" xr10:uidLastSave="{00000000-0000-0000-0000-000000000000}"/>
  <bookViews>
    <workbookView xWindow="-110" yWindow="-110" windowWidth="19420" windowHeight="11500" firstSheet="1" activeTab="1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EC!$A$1:$M$56</definedName>
    <definedName name="_xlnm.Print_Area" localSheetId="3">FS!$A$1:$M$40</definedName>
    <definedName name="_xlnm.Print_Area" localSheetId="4">GT!$A$1:$M$25</definedName>
    <definedName name="_xlnm.Print_Area" localSheetId="5">KZ!$A$1:$M$77</definedName>
    <definedName name="_xlnm.Print_Area" localSheetId="6">LP!$A$1:$M$43</definedName>
    <definedName name="_xlnm.Print_Area" localSheetId="7">MP!$A$1:$M$34</definedName>
    <definedName name="_xlnm.Print_Area" localSheetId="8">NC!$A$1:$M$47</definedName>
    <definedName name="_xlnm.Print_Area" localSheetId="9">NW!$A$1:$M$36</definedName>
    <definedName name="_xlnm.Print_Area" localSheetId="1">'Summary per Metro'!$A$1:$M$20</definedName>
    <definedName name="_xlnm.Print_Area" localSheetId="0">'Summary per Province'!$A$1:$M$20</definedName>
    <definedName name="_xlnm.Print_Area" localSheetId="10">WC!$A$1:$M$46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<sst xmlns="http://schemas.openxmlformats.org/spreadsheetml/2006/main" count="1378" uniqueCount="615">
  <si>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</si>
  <si>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</si>
  <si>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1st Quarter Ended 30 September 2025</t>
  </si>
  <si>
    <t>First Quarter 2025/26</t>
  </si>
  <si>
    <t>First Quarter 2024/25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</si>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</sst>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15</v>
      </c>
      <c r="C9" s="51" t="s">
        <v>16</v>
      </c>
      <c r="D9" s="52">
        <v>5585867277</v>
      </c>
      <c r="E9" s="53">
        <v>5871362968</v>
      </c>
      <c r="F9" s="53">
        <v>6302232482</v>
      </c>
      <c r="G9" s="53">
        <v>1182089000</v>
      </c>
      <c r="H9" s="54">
        <v>18941551727</v>
      </c>
      <c r="I9" s="55">
        <v>5170816069</v>
      </c>
      <c r="J9" s="56">
        <v>5278877044</v>
      </c>
      <c r="K9" s="53">
        <v>6631830465</v>
      </c>
      <c r="L9" s="56">
        <v>1050014000</v>
      </c>
      <c r="M9" s="54">
        <v>18131537578</v>
      </c>
    </row>
    <row r="10" spans="1:13" s="6" customFormat="1" ht="13" x14ac:dyDescent="0.3">
      <c r="A10" s="22" t="s">
        <v>14</v>
      </c>
      <c r="B10" s="50" t="s">
        <v>17</v>
      </c>
      <c r="C10" s="51" t="s">
        <v>18</v>
      </c>
      <c r="D10" s="52">
        <v>898380306</v>
      </c>
      <c r="E10" s="53">
        <v>3591943397</v>
      </c>
      <c r="F10" s="53">
        <v>2874663562</v>
      </c>
      <c r="G10" s="53">
        <v>544638000</v>
      </c>
      <c r="H10" s="54">
        <v>7909625265</v>
      </c>
      <c r="I10" s="55">
        <v>691550687</v>
      </c>
      <c r="J10" s="56">
        <v>3281171480</v>
      </c>
      <c r="K10" s="53">
        <v>2802480464</v>
      </c>
      <c r="L10" s="56">
        <v>485965000</v>
      </c>
      <c r="M10" s="54">
        <v>7261167631</v>
      </c>
    </row>
    <row r="11" spans="1:13" s="6" customFormat="1" ht="13" x14ac:dyDescent="0.3">
      <c r="A11" s="22" t="s">
        <v>14</v>
      </c>
      <c r="B11" s="50" t="s">
        <v>19</v>
      </c>
      <c r="C11" s="51" t="s">
        <v>20</v>
      </c>
      <c r="D11" s="52">
        <v>10780537771</v>
      </c>
      <c r="E11" s="53">
        <v>35325668334</v>
      </c>
      <c r="F11" s="53">
        <v>16197371350</v>
      </c>
      <c r="G11" s="53">
        <v>1642564000</v>
      </c>
      <c r="H11" s="54">
        <v>63946141455</v>
      </c>
      <c r="I11" s="55">
        <v>10215536496</v>
      </c>
      <c r="J11" s="56">
        <v>31993676910</v>
      </c>
      <c r="K11" s="53">
        <v>13251892634</v>
      </c>
      <c r="L11" s="56">
        <v>1556861000</v>
      </c>
      <c r="M11" s="54">
        <v>57017967040</v>
      </c>
    </row>
    <row r="12" spans="1:13" s="6" customFormat="1" ht="13" x14ac:dyDescent="0.3">
      <c r="A12" s="22" t="s">
        <v>14</v>
      </c>
      <c r="B12" s="50" t="s">
        <v>21</v>
      </c>
      <c r="C12" s="51" t="s">
        <v>22</v>
      </c>
      <c r="D12" s="52">
        <v>6272812958</v>
      </c>
      <c r="E12" s="53">
        <v>12617398061</v>
      </c>
      <c r="F12" s="53">
        <v>10184458926</v>
      </c>
      <c r="G12" s="53">
        <v>1869778000</v>
      </c>
      <c r="H12" s="54">
        <v>30944447945</v>
      </c>
      <c r="I12" s="55">
        <v>6110854777</v>
      </c>
      <c r="J12" s="56">
        <v>11372415097</v>
      </c>
      <c r="K12" s="53">
        <v>10033375017</v>
      </c>
      <c r="L12" s="56">
        <v>1520724000</v>
      </c>
      <c r="M12" s="54">
        <v>29037368891</v>
      </c>
    </row>
    <row r="13" spans="1:13" s="6" customFormat="1" ht="13" x14ac:dyDescent="0.3">
      <c r="A13" s="22" t="s">
        <v>14</v>
      </c>
      <c r="B13" s="50" t="s">
        <v>23</v>
      </c>
      <c r="C13" s="51" t="s">
        <v>24</v>
      </c>
      <c r="D13" s="52">
        <v>825894201</v>
      </c>
      <c r="E13" s="53">
        <v>1994970571</v>
      </c>
      <c r="F13" s="53">
        <v>5694992563</v>
      </c>
      <c r="G13" s="53">
        <v>900337000</v>
      </c>
      <c r="H13" s="54">
        <v>9416194335</v>
      </c>
      <c r="I13" s="55">
        <v>721082816</v>
      </c>
      <c r="J13" s="56">
        <v>1727334428</v>
      </c>
      <c r="K13" s="53">
        <v>5639775867</v>
      </c>
      <c r="L13" s="56">
        <v>675820000</v>
      </c>
      <c r="M13" s="54">
        <v>8764013111</v>
      </c>
    </row>
    <row r="14" spans="1:13" s="6" customFormat="1" ht="13" x14ac:dyDescent="0.3">
      <c r="A14" s="22" t="s">
        <v>14</v>
      </c>
      <c r="B14" s="50" t="s">
        <v>25</v>
      </c>
      <c r="C14" s="51" t="s">
        <v>26</v>
      </c>
      <c r="D14" s="52">
        <v>1621161979</v>
      </c>
      <c r="E14" s="53">
        <v>3054960199</v>
      </c>
      <c r="F14" s="53">
        <v>3991379618</v>
      </c>
      <c r="G14" s="53">
        <v>536004000</v>
      </c>
      <c r="H14" s="54">
        <v>9203505796</v>
      </c>
      <c r="I14" s="55">
        <v>1114458131</v>
      </c>
      <c r="J14" s="56">
        <v>2743400621</v>
      </c>
      <c r="K14" s="53">
        <v>3305358871</v>
      </c>
      <c r="L14" s="56">
        <v>479055000</v>
      </c>
      <c r="M14" s="54">
        <v>7642272623</v>
      </c>
    </row>
    <row r="15" spans="1:13" s="6" customFormat="1" ht="13" x14ac:dyDescent="0.3">
      <c r="A15" s="22" t="s">
        <v>14</v>
      </c>
      <c r="B15" s="50" t="s">
        <v>27</v>
      </c>
      <c r="C15" s="51" t="s">
        <v>28</v>
      </c>
      <c r="D15" s="52">
        <v>736796206</v>
      </c>
      <c r="E15" s="53">
        <v>2621343701</v>
      </c>
      <c r="F15" s="53">
        <v>3734503490</v>
      </c>
      <c r="G15" s="53">
        <v>643529000</v>
      </c>
      <c r="H15" s="54">
        <v>7736172397</v>
      </c>
      <c r="I15" s="55">
        <v>693983793</v>
      </c>
      <c r="J15" s="56">
        <v>2662664666</v>
      </c>
      <c r="K15" s="53">
        <v>3738646830</v>
      </c>
      <c r="L15" s="56">
        <v>440401000</v>
      </c>
      <c r="M15" s="54">
        <v>7535696289</v>
      </c>
    </row>
    <row r="16" spans="1:13" s="6" customFormat="1" ht="13" x14ac:dyDescent="0.3">
      <c r="A16" s="22" t="s">
        <v>14</v>
      </c>
      <c r="B16" s="50" t="s">
        <v>29</v>
      </c>
      <c r="C16" s="51" t="s">
        <v>30</v>
      </c>
      <c r="D16" s="52">
        <v>558873060</v>
      </c>
      <c r="E16" s="53">
        <v>1096178550</v>
      </c>
      <c r="F16" s="53">
        <v>651084545</v>
      </c>
      <c r="G16" s="53">
        <v>673967000</v>
      </c>
      <c r="H16" s="54">
        <v>2980103155</v>
      </c>
      <c r="I16" s="55">
        <v>525510170</v>
      </c>
      <c r="J16" s="56">
        <v>1002949059</v>
      </c>
      <c r="K16" s="53">
        <v>620678524</v>
      </c>
      <c r="L16" s="56">
        <v>510774000</v>
      </c>
      <c r="M16" s="54">
        <v>2659911753</v>
      </c>
    </row>
    <row r="17" spans="1:13" s="6" customFormat="1" ht="13" x14ac:dyDescent="0.3">
      <c r="A17" s="22" t="s">
        <v>14</v>
      </c>
      <c r="B17" s="57" t="s">
        <v>31</v>
      </c>
      <c r="C17" s="51" t="s">
        <v>32</v>
      </c>
      <c r="D17" s="52">
        <v>5076821459</v>
      </c>
      <c r="E17" s="53">
        <v>13449612682</v>
      </c>
      <c r="F17" s="53">
        <v>7339646538</v>
      </c>
      <c r="G17" s="53">
        <v>1505637000</v>
      </c>
      <c r="H17" s="54">
        <v>27371717679</v>
      </c>
      <c r="I17" s="55">
        <v>4742235914</v>
      </c>
      <c r="J17" s="56">
        <v>12525820143</v>
      </c>
      <c r="K17" s="53">
        <v>6449743476</v>
      </c>
      <c r="L17" s="56">
        <v>1651826000</v>
      </c>
      <c r="M17" s="54">
        <v>25369625533</v>
      </c>
    </row>
    <row r="18" spans="1:13" s="6" customFormat="1" ht="13" x14ac:dyDescent="0.3">
      <c r="A18" s="23" t="s">
        <v>0</v>
      </c>
      <c r="B18" s="58" t="s">
        <v>614</v>
      </c>
      <c r="C18" s="59" t="s">
        <v>0</v>
      </c>
      <c r="D18" s="60">
        <f t="shared" ref="D18:M18" si="0">SUM(D9:D17)</f>
        <v>32357145217</v>
      </c>
      <c r="E18" s="61">
        <f t="shared" si="0"/>
        <v>79623438463</v>
      </c>
      <c r="F18" s="61">
        <f t="shared" si="0"/>
        <v>56970333074</v>
      </c>
      <c r="G18" s="61">
        <f t="shared" si="0"/>
        <v>9498543000</v>
      </c>
      <c r="H18" s="62">
        <f t="shared" si="0"/>
        <v>178449459754</v>
      </c>
      <c r="I18" s="63">
        <f t="shared" si="0"/>
        <v>29986028853</v>
      </c>
      <c r="J18" s="64">
        <f t="shared" si="0"/>
        <v>72588309448</v>
      </c>
      <c r="K18" s="61">
        <f t="shared" si="0"/>
        <v>52473782148</v>
      </c>
      <c r="L18" s="64">
        <f t="shared" si="0"/>
        <v>8371440000</v>
      </c>
      <c r="M18" s="62">
        <f t="shared" si="0"/>
        <v>163419560449</v>
      </c>
    </row>
    <row r="19" spans="1:13" s="6" customFormat="1" ht="12.75" customHeight="1" x14ac:dyDescent="0.3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ht="13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0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500</v>
      </c>
      <c r="C9" s="72" t="s">
        <v>501</v>
      </c>
      <c r="D9" s="73">
        <v>4616945</v>
      </c>
      <c r="E9" s="74">
        <v>14579562</v>
      </c>
      <c r="F9" s="74">
        <v>198645008</v>
      </c>
      <c r="G9" s="74">
        <v>19960000</v>
      </c>
      <c r="H9" s="75">
        <v>237801515</v>
      </c>
      <c r="I9" s="73">
        <v>4255950</v>
      </c>
      <c r="J9" s="74">
        <v>16570924</v>
      </c>
      <c r="K9" s="74">
        <v>186449104</v>
      </c>
      <c r="L9" s="74">
        <v>23288000</v>
      </c>
      <c r="M9" s="76">
        <v>230563978</v>
      </c>
    </row>
    <row r="10" spans="1:13" ht="13" x14ac:dyDescent="0.3">
      <c r="A10" s="47" t="s">
        <v>53</v>
      </c>
      <c r="B10" s="71" t="s">
        <v>502</v>
      </c>
      <c r="C10" s="72" t="s">
        <v>503</v>
      </c>
      <c r="D10" s="73">
        <v>114194174</v>
      </c>
      <c r="E10" s="74">
        <v>272258354</v>
      </c>
      <c r="F10" s="74">
        <v>557718779</v>
      </c>
      <c r="G10" s="74">
        <v>16066000</v>
      </c>
      <c r="H10" s="75">
        <v>960237307</v>
      </c>
      <c r="I10" s="73">
        <v>116535565</v>
      </c>
      <c r="J10" s="74">
        <v>265435766</v>
      </c>
      <c r="K10" s="74">
        <v>503592586</v>
      </c>
      <c r="L10" s="74">
        <v>13224000</v>
      </c>
      <c r="M10" s="76">
        <v>898787917</v>
      </c>
    </row>
    <row r="11" spans="1:13" ht="13" x14ac:dyDescent="0.3">
      <c r="A11" s="47" t="s">
        <v>53</v>
      </c>
      <c r="B11" s="71" t="s">
        <v>504</v>
      </c>
      <c r="C11" s="72" t="s">
        <v>505</v>
      </c>
      <c r="D11" s="73">
        <v>150690872</v>
      </c>
      <c r="E11" s="74">
        <v>941196608</v>
      </c>
      <c r="F11" s="74">
        <v>633391661</v>
      </c>
      <c r="G11" s="74">
        <v>94206000</v>
      </c>
      <c r="H11" s="75">
        <v>1819485141</v>
      </c>
      <c r="I11" s="73">
        <v>140175881</v>
      </c>
      <c r="J11" s="74">
        <v>964883616</v>
      </c>
      <c r="K11" s="74">
        <v>624522203</v>
      </c>
      <c r="L11" s="74">
        <v>126312000</v>
      </c>
      <c r="M11" s="76">
        <v>1855893700</v>
      </c>
    </row>
    <row r="12" spans="1:13" ht="13" x14ac:dyDescent="0.3">
      <c r="A12" s="47" t="s">
        <v>53</v>
      </c>
      <c r="B12" s="71" t="s">
        <v>506</v>
      </c>
      <c r="C12" s="72" t="s">
        <v>507</v>
      </c>
      <c r="D12" s="73">
        <v>637676</v>
      </c>
      <c r="E12" s="74">
        <v>2892597</v>
      </c>
      <c r="F12" s="74">
        <v>2397242</v>
      </c>
      <c r="G12" s="74">
        <v>3350000</v>
      </c>
      <c r="H12" s="75">
        <v>9277515</v>
      </c>
      <c r="I12" s="73">
        <v>5184950</v>
      </c>
      <c r="J12" s="74">
        <v>6604278</v>
      </c>
      <c r="K12" s="74">
        <v>61785873</v>
      </c>
      <c r="L12" s="74">
        <v>3303000</v>
      </c>
      <c r="M12" s="76">
        <v>76878101</v>
      </c>
    </row>
    <row r="13" spans="1:13" ht="13" x14ac:dyDescent="0.3">
      <c r="A13" s="47" t="s">
        <v>53</v>
      </c>
      <c r="B13" s="71" t="s">
        <v>508</v>
      </c>
      <c r="C13" s="72" t="s">
        <v>509</v>
      </c>
      <c r="D13" s="73">
        <v>43294438</v>
      </c>
      <c r="E13" s="74">
        <v>69827465</v>
      </c>
      <c r="F13" s="74">
        <v>254868881</v>
      </c>
      <c r="G13" s="74">
        <v>27474000</v>
      </c>
      <c r="H13" s="75">
        <v>395464784</v>
      </c>
      <c r="I13" s="73">
        <v>41733619</v>
      </c>
      <c r="J13" s="74">
        <v>50496447</v>
      </c>
      <c r="K13" s="74">
        <v>259195039</v>
      </c>
      <c r="L13" s="74">
        <v>22340000</v>
      </c>
      <c r="M13" s="76">
        <v>373765105</v>
      </c>
    </row>
    <row r="14" spans="1:13" ht="13" x14ac:dyDescent="0.3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177848728</v>
      </c>
      <c r="G14" s="74">
        <v>4160000</v>
      </c>
      <c r="H14" s="75">
        <v>182008728</v>
      </c>
      <c r="I14" s="73">
        <v>0</v>
      </c>
      <c r="J14" s="74">
        <v>0</v>
      </c>
      <c r="K14" s="74">
        <v>-3998000</v>
      </c>
      <c r="L14" s="74">
        <v>3998000</v>
      </c>
      <c r="M14" s="76">
        <v>0</v>
      </c>
    </row>
    <row r="15" spans="1:13" ht="14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313434105</v>
      </c>
      <c r="E15" s="80">
        <f t="shared" si="0"/>
        <v>1300754586</v>
      </c>
      <c r="F15" s="80">
        <f t="shared" si="0"/>
        <v>1824870299</v>
      </c>
      <c r="G15" s="80">
        <f t="shared" si="0"/>
        <v>165216000</v>
      </c>
      <c r="H15" s="81">
        <f t="shared" si="0"/>
        <v>3604274990</v>
      </c>
      <c r="I15" s="79">
        <f t="shared" si="0"/>
        <v>307885965</v>
      </c>
      <c r="J15" s="80">
        <f t="shared" si="0"/>
        <v>1303991031</v>
      </c>
      <c r="K15" s="80">
        <f t="shared" si="0"/>
        <v>1631546805</v>
      </c>
      <c r="L15" s="80">
        <f t="shared" si="0"/>
        <v>192465000</v>
      </c>
      <c r="M15" s="82">
        <f t="shared" si="0"/>
        <v>3435888801</v>
      </c>
    </row>
    <row r="16" spans="1:13" ht="13" x14ac:dyDescent="0.3">
      <c r="A16" s="47" t="s">
        <v>53</v>
      </c>
      <c r="B16" s="71" t="s">
        <v>513</v>
      </c>
      <c r="C16" s="72" t="s">
        <v>514</v>
      </c>
      <c r="D16" s="73">
        <v>0</v>
      </c>
      <c r="E16" s="74">
        <v>146334</v>
      </c>
      <c r="F16" s="74">
        <v>65208814</v>
      </c>
      <c r="G16" s="74">
        <v>3375000</v>
      </c>
      <c r="H16" s="75">
        <v>68730148</v>
      </c>
      <c r="I16" s="73">
        <v>23194</v>
      </c>
      <c r="J16" s="74">
        <v>57837</v>
      </c>
      <c r="K16" s="74">
        <v>72770383</v>
      </c>
      <c r="L16" s="74">
        <v>3398000</v>
      </c>
      <c r="M16" s="76">
        <v>76249414</v>
      </c>
    </row>
    <row r="17" spans="1:13" ht="13" x14ac:dyDescent="0.3">
      <c r="A17" s="47" t="s">
        <v>53</v>
      </c>
      <c r="B17" s="71" t="s">
        <v>515</v>
      </c>
      <c r="C17" s="72" t="s">
        <v>516</v>
      </c>
      <c r="D17" s="73">
        <v>23522616</v>
      </c>
      <c r="E17" s="74">
        <v>34280323</v>
      </c>
      <c r="F17" s="74">
        <v>64952732</v>
      </c>
      <c r="G17" s="74">
        <v>3360000</v>
      </c>
      <c r="H17" s="75">
        <v>126115671</v>
      </c>
      <c r="I17" s="73">
        <v>8539201</v>
      </c>
      <c r="J17" s="74">
        <v>31846717</v>
      </c>
      <c r="K17" s="74">
        <v>64998799</v>
      </c>
      <c r="L17" s="74">
        <v>3333000</v>
      </c>
      <c r="M17" s="76">
        <v>108717717</v>
      </c>
    </row>
    <row r="18" spans="1:13" ht="13" x14ac:dyDescent="0.3">
      <c r="A18" s="47" t="s">
        <v>53</v>
      </c>
      <c r="B18" s="71" t="s">
        <v>517</v>
      </c>
      <c r="C18" s="72" t="s">
        <v>518</v>
      </c>
      <c r="D18" s="73">
        <v>28452502</v>
      </c>
      <c r="E18" s="74">
        <v>45711329</v>
      </c>
      <c r="F18" s="74">
        <v>176953152</v>
      </c>
      <c r="G18" s="74">
        <v>9480000</v>
      </c>
      <c r="H18" s="75">
        <v>260596983</v>
      </c>
      <c r="I18" s="73">
        <v>51173190</v>
      </c>
      <c r="J18" s="74">
        <v>88352008</v>
      </c>
      <c r="K18" s="74">
        <v>194132651</v>
      </c>
      <c r="L18" s="74">
        <v>6388000</v>
      </c>
      <c r="M18" s="76">
        <v>340045849</v>
      </c>
    </row>
    <row r="19" spans="1:13" ht="13" x14ac:dyDescent="0.3">
      <c r="A19" s="47" t="s">
        <v>53</v>
      </c>
      <c r="B19" s="71" t="s">
        <v>519</v>
      </c>
      <c r="C19" s="72" t="s">
        <v>520</v>
      </c>
      <c r="D19" s="73">
        <v>13395036</v>
      </c>
      <c r="E19" s="74">
        <v>30632717</v>
      </c>
      <c r="F19" s="74">
        <v>-2347985</v>
      </c>
      <c r="G19" s="74">
        <v>3367000</v>
      </c>
      <c r="H19" s="75">
        <v>45046768</v>
      </c>
      <c r="I19" s="73">
        <v>14819717</v>
      </c>
      <c r="J19" s="74">
        <v>25151590</v>
      </c>
      <c r="K19" s="74">
        <v>157412193</v>
      </c>
      <c r="L19" s="74">
        <v>3604000</v>
      </c>
      <c r="M19" s="76">
        <v>200987500</v>
      </c>
    </row>
    <row r="20" spans="1:13" ht="13" x14ac:dyDescent="0.3">
      <c r="A20" s="47" t="s">
        <v>53</v>
      </c>
      <c r="B20" s="71" t="s">
        <v>521</v>
      </c>
      <c r="C20" s="72" t="s">
        <v>522</v>
      </c>
      <c r="D20" s="73">
        <v>28705210</v>
      </c>
      <c r="E20" s="74">
        <v>33966310</v>
      </c>
      <c r="F20" s="74">
        <v>105024946</v>
      </c>
      <c r="G20" s="74">
        <v>2740000</v>
      </c>
      <c r="H20" s="75">
        <v>170436466</v>
      </c>
      <c r="I20" s="73">
        <v>23716545</v>
      </c>
      <c r="J20" s="74">
        <v>15899076</v>
      </c>
      <c r="K20" s="74">
        <v>-2314411</v>
      </c>
      <c r="L20" s="74">
        <v>2903000</v>
      </c>
      <c r="M20" s="76">
        <v>40204210</v>
      </c>
    </row>
    <row r="21" spans="1:13" ht="13" x14ac:dyDescent="0.3">
      <c r="A21" s="47" t="s">
        <v>68</v>
      </c>
      <c r="B21" s="71" t="s">
        <v>523</v>
      </c>
      <c r="C21" s="72" t="s">
        <v>524</v>
      </c>
      <c r="D21" s="73">
        <v>0</v>
      </c>
      <c r="E21" s="74">
        <v>18399874</v>
      </c>
      <c r="F21" s="74">
        <v>495799338</v>
      </c>
      <c r="G21" s="74">
        <v>6283000</v>
      </c>
      <c r="H21" s="75">
        <v>520482212</v>
      </c>
      <c r="I21" s="73">
        <v>0</v>
      </c>
      <c r="J21" s="74">
        <v>33731</v>
      </c>
      <c r="K21" s="74">
        <v>466141112</v>
      </c>
      <c r="L21" s="74">
        <v>5568000</v>
      </c>
      <c r="M21" s="76">
        <v>471742843</v>
      </c>
    </row>
    <row r="22" spans="1:13" ht="14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94075364</v>
      </c>
      <c r="E22" s="80">
        <f t="shared" si="1"/>
        <v>163136887</v>
      </c>
      <c r="F22" s="80">
        <f t="shared" si="1"/>
        <v>905590997</v>
      </c>
      <c r="G22" s="80">
        <f t="shared" si="1"/>
        <v>28605000</v>
      </c>
      <c r="H22" s="81">
        <f t="shared" si="1"/>
        <v>1191408248</v>
      </c>
      <c r="I22" s="79">
        <f t="shared" si="1"/>
        <v>98271847</v>
      </c>
      <c r="J22" s="80">
        <f t="shared" si="1"/>
        <v>161340959</v>
      </c>
      <c r="K22" s="80">
        <f t="shared" si="1"/>
        <v>953140727</v>
      </c>
      <c r="L22" s="80">
        <f t="shared" si="1"/>
        <v>25194000</v>
      </c>
      <c r="M22" s="82">
        <f t="shared" si="1"/>
        <v>1237947533</v>
      </c>
    </row>
    <row r="23" spans="1:13" ht="13" x14ac:dyDescent="0.3">
      <c r="A23" s="47" t="s">
        <v>53</v>
      </c>
      <c r="B23" s="71" t="s">
        <v>526</v>
      </c>
      <c r="C23" s="72" t="s">
        <v>527</v>
      </c>
      <c r="D23" s="73">
        <v>15125294</v>
      </c>
      <c r="E23" s="74">
        <v>61857565</v>
      </c>
      <c r="F23" s="74">
        <v>-6273547</v>
      </c>
      <c r="G23" s="74">
        <v>18596000</v>
      </c>
      <c r="H23" s="75">
        <v>89305312</v>
      </c>
      <c r="I23" s="73">
        <v>20835542</v>
      </c>
      <c r="J23" s="74">
        <v>64691659</v>
      </c>
      <c r="K23" s="74">
        <v>37050942</v>
      </c>
      <c r="L23" s="74">
        <v>12101000</v>
      </c>
      <c r="M23" s="76">
        <v>134679143</v>
      </c>
    </row>
    <row r="24" spans="1:13" ht="13" x14ac:dyDescent="0.3">
      <c r="A24" s="47" t="s">
        <v>53</v>
      </c>
      <c r="B24" s="71" t="s">
        <v>528</v>
      </c>
      <c r="C24" s="72" t="s">
        <v>529</v>
      </c>
      <c r="D24" s="73">
        <v>715999</v>
      </c>
      <c r="E24" s="74">
        <v>-69860675</v>
      </c>
      <c r="F24" s="74">
        <v>-2202340</v>
      </c>
      <c r="G24" s="74">
        <v>4968000</v>
      </c>
      <c r="H24" s="75">
        <v>-66379016</v>
      </c>
      <c r="I24" s="73">
        <v>1063519</v>
      </c>
      <c r="J24" s="74">
        <v>10029010</v>
      </c>
      <c r="K24" s="74">
        <v>33938261</v>
      </c>
      <c r="L24" s="74">
        <v>3379000</v>
      </c>
      <c r="M24" s="76">
        <v>48409790</v>
      </c>
    </row>
    <row r="25" spans="1:13" ht="13" x14ac:dyDescent="0.3">
      <c r="A25" s="47" t="s">
        <v>53</v>
      </c>
      <c r="B25" s="71" t="s">
        <v>530</v>
      </c>
      <c r="C25" s="72" t="s">
        <v>531</v>
      </c>
      <c r="D25" s="73">
        <v>23856968</v>
      </c>
      <c r="E25" s="74">
        <v>3379653</v>
      </c>
      <c r="F25" s="74">
        <v>109903137</v>
      </c>
      <c r="G25" s="74">
        <v>3460000</v>
      </c>
      <c r="H25" s="75">
        <v>140599758</v>
      </c>
      <c r="I25" s="73">
        <v>17380798</v>
      </c>
      <c r="J25" s="74">
        <v>3299486</v>
      </c>
      <c r="K25" s="74">
        <v>114693895</v>
      </c>
      <c r="L25" s="74">
        <v>3929000</v>
      </c>
      <c r="M25" s="76">
        <v>139303179</v>
      </c>
    </row>
    <row r="26" spans="1:13" ht="13" x14ac:dyDescent="0.3">
      <c r="A26" s="47" t="s">
        <v>53</v>
      </c>
      <c r="B26" s="71" t="s">
        <v>532</v>
      </c>
      <c r="C26" s="72" t="s">
        <v>533</v>
      </c>
      <c r="D26" s="73">
        <v>10283440</v>
      </c>
      <c r="E26" s="74">
        <v>42029204</v>
      </c>
      <c r="F26" s="74">
        <v>53343419</v>
      </c>
      <c r="G26" s="74">
        <v>4840000</v>
      </c>
      <c r="H26" s="75">
        <v>110496063</v>
      </c>
      <c r="I26" s="73">
        <v>8869958</v>
      </c>
      <c r="J26" s="74">
        <v>40825209</v>
      </c>
      <c r="K26" s="74">
        <v>23820483</v>
      </c>
      <c r="L26" s="74">
        <v>7300000</v>
      </c>
      <c r="M26" s="76">
        <v>80815650</v>
      </c>
    </row>
    <row r="27" spans="1:13" ht="13" x14ac:dyDescent="0.3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63827781</v>
      </c>
      <c r="G27" s="74">
        <v>4960000</v>
      </c>
      <c r="H27" s="75">
        <v>68787781</v>
      </c>
      <c r="I27" s="73">
        <v>0</v>
      </c>
      <c r="J27" s="74">
        <v>0</v>
      </c>
      <c r="K27" s="74">
        <v>-4213906</v>
      </c>
      <c r="L27" s="74">
        <v>4508000</v>
      </c>
      <c r="M27" s="76">
        <v>294094</v>
      </c>
    </row>
    <row r="28" spans="1:13" ht="13" x14ac:dyDescent="0.3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-36716677</v>
      </c>
      <c r="G28" s="74">
        <v>264020000</v>
      </c>
      <c r="H28" s="75">
        <v>227303323</v>
      </c>
      <c r="I28" s="73">
        <v>0</v>
      </c>
      <c r="J28" s="74">
        <v>0</v>
      </c>
      <c r="K28" s="74">
        <v>107113431</v>
      </c>
      <c r="L28" s="74">
        <v>123175000</v>
      </c>
      <c r="M28" s="76">
        <v>230288431</v>
      </c>
    </row>
    <row r="29" spans="1:13" ht="14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49981701</v>
      </c>
      <c r="E29" s="80">
        <f t="shared" si="2"/>
        <v>37405747</v>
      </c>
      <c r="F29" s="80">
        <f t="shared" si="2"/>
        <v>181881773</v>
      </c>
      <c r="G29" s="80">
        <f t="shared" si="2"/>
        <v>300844000</v>
      </c>
      <c r="H29" s="81">
        <f t="shared" si="2"/>
        <v>570113221</v>
      </c>
      <c r="I29" s="79">
        <f t="shared" si="2"/>
        <v>48149817</v>
      </c>
      <c r="J29" s="80">
        <f t="shared" si="2"/>
        <v>118845364</v>
      </c>
      <c r="K29" s="80">
        <f t="shared" si="2"/>
        <v>312403106</v>
      </c>
      <c r="L29" s="80">
        <f t="shared" si="2"/>
        <v>154392000</v>
      </c>
      <c r="M29" s="82">
        <f t="shared" si="2"/>
        <v>633790287</v>
      </c>
    </row>
    <row r="30" spans="1:13" ht="13" x14ac:dyDescent="0.3">
      <c r="A30" s="47" t="s">
        <v>53</v>
      </c>
      <c r="B30" s="71" t="s">
        <v>539</v>
      </c>
      <c r="C30" s="72" t="s">
        <v>540</v>
      </c>
      <c r="D30" s="73">
        <v>187467386</v>
      </c>
      <c r="E30" s="74">
        <v>628085015</v>
      </c>
      <c r="F30" s="74">
        <v>452317041</v>
      </c>
      <c r="G30" s="74">
        <v>61282000</v>
      </c>
      <c r="H30" s="75">
        <v>1329151442</v>
      </c>
      <c r="I30" s="73">
        <v>173682733</v>
      </c>
      <c r="J30" s="74">
        <v>605301993</v>
      </c>
      <c r="K30" s="74">
        <v>446410864</v>
      </c>
      <c r="L30" s="74">
        <v>28381000</v>
      </c>
      <c r="M30" s="76">
        <v>1253776590</v>
      </c>
    </row>
    <row r="31" spans="1:13" ht="13" x14ac:dyDescent="0.3">
      <c r="A31" s="47" t="s">
        <v>53</v>
      </c>
      <c r="B31" s="71" t="s">
        <v>541</v>
      </c>
      <c r="C31" s="72" t="s">
        <v>542</v>
      </c>
      <c r="D31" s="73">
        <v>14927334</v>
      </c>
      <c r="E31" s="74">
        <v>51645501</v>
      </c>
      <c r="F31" s="74">
        <v>92928946</v>
      </c>
      <c r="G31" s="74">
        <v>44155000</v>
      </c>
      <c r="H31" s="75">
        <v>203656781</v>
      </c>
      <c r="I31" s="73">
        <v>-5487115</v>
      </c>
      <c r="J31" s="74">
        <v>52113087</v>
      </c>
      <c r="K31" s="74">
        <v>110869092</v>
      </c>
      <c r="L31" s="74">
        <v>14129000</v>
      </c>
      <c r="M31" s="76">
        <v>171624064</v>
      </c>
    </row>
    <row r="32" spans="1:13" ht="13" x14ac:dyDescent="0.3">
      <c r="A32" s="47" t="s">
        <v>53</v>
      </c>
      <c r="B32" s="71" t="s">
        <v>543</v>
      </c>
      <c r="C32" s="72" t="s">
        <v>544</v>
      </c>
      <c r="D32" s="73">
        <v>76910316</v>
      </c>
      <c r="E32" s="74">
        <v>440315965</v>
      </c>
      <c r="F32" s="74">
        <v>186403735</v>
      </c>
      <c r="G32" s="74">
        <v>38455000</v>
      </c>
      <c r="H32" s="75">
        <v>742085016</v>
      </c>
      <c r="I32" s="73">
        <v>71480546</v>
      </c>
      <c r="J32" s="74">
        <v>421072232</v>
      </c>
      <c r="K32" s="74">
        <v>195803637</v>
      </c>
      <c r="L32" s="74">
        <v>21544000</v>
      </c>
      <c r="M32" s="76">
        <v>709900415</v>
      </c>
    </row>
    <row r="33" spans="1:13" ht="13" x14ac:dyDescent="0.3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90510699</v>
      </c>
      <c r="G33" s="74">
        <v>4972000</v>
      </c>
      <c r="H33" s="75">
        <v>95482699</v>
      </c>
      <c r="I33" s="73">
        <v>0</v>
      </c>
      <c r="J33" s="74">
        <v>0</v>
      </c>
      <c r="K33" s="74">
        <v>88472599</v>
      </c>
      <c r="L33" s="74">
        <v>4296000</v>
      </c>
      <c r="M33" s="76">
        <v>92768599</v>
      </c>
    </row>
    <row r="34" spans="1:13" ht="14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279305036</v>
      </c>
      <c r="E34" s="80">
        <f t="shared" si="3"/>
        <v>1120046481</v>
      </c>
      <c r="F34" s="80">
        <f t="shared" si="3"/>
        <v>822160421</v>
      </c>
      <c r="G34" s="80">
        <f t="shared" si="3"/>
        <v>148864000</v>
      </c>
      <c r="H34" s="81">
        <f t="shared" si="3"/>
        <v>2370375938</v>
      </c>
      <c r="I34" s="79">
        <f t="shared" si="3"/>
        <v>239676164</v>
      </c>
      <c r="J34" s="80">
        <f t="shared" si="3"/>
        <v>1078487312</v>
      </c>
      <c r="K34" s="80">
        <f t="shared" si="3"/>
        <v>841556192</v>
      </c>
      <c r="L34" s="80">
        <f t="shared" si="3"/>
        <v>68350000</v>
      </c>
      <c r="M34" s="82">
        <f t="shared" si="3"/>
        <v>2228069668</v>
      </c>
    </row>
    <row r="35" spans="1:13" ht="14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736796206</v>
      </c>
      <c r="E35" s="86">
        <f t="shared" si="4"/>
        <v>2621343701</v>
      </c>
      <c r="F35" s="86">
        <f t="shared" si="4"/>
        <v>3734503490</v>
      </c>
      <c r="G35" s="86">
        <f t="shared" si="4"/>
        <v>643529000</v>
      </c>
      <c r="H35" s="87">
        <f t="shared" si="4"/>
        <v>7736172397</v>
      </c>
      <c r="I35" s="85">
        <f t="shared" si="4"/>
        <v>693983793</v>
      </c>
      <c r="J35" s="86">
        <f t="shared" si="4"/>
        <v>2662664666</v>
      </c>
      <c r="K35" s="86">
        <f t="shared" si="4"/>
        <v>3738646830</v>
      </c>
      <c r="L35" s="86">
        <f t="shared" si="4"/>
        <v>440401000</v>
      </c>
      <c r="M35" s="88">
        <f t="shared" si="4"/>
        <v>7535696289</v>
      </c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6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tabSelected="1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36</v>
      </c>
      <c r="C9" s="72" t="s">
        <v>37</v>
      </c>
      <c r="D9" s="73">
        <v>3367094808</v>
      </c>
      <c r="E9" s="74">
        <v>9205189968</v>
      </c>
      <c r="F9" s="74">
        <v>5196610106</v>
      </c>
      <c r="G9" s="74">
        <v>1076197000</v>
      </c>
      <c r="H9" s="75">
        <v>18845091882</v>
      </c>
      <c r="I9" s="73">
        <v>3146975112</v>
      </c>
      <c r="J9" s="74">
        <v>8567697108</v>
      </c>
      <c r="K9" s="74">
        <v>4508943107</v>
      </c>
      <c r="L9" s="74">
        <v>1151867000</v>
      </c>
      <c r="M9" s="76">
        <v>17375482327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3367094808</v>
      </c>
      <c r="E10" s="80">
        <f t="shared" si="0"/>
        <v>9205189968</v>
      </c>
      <c r="F10" s="80">
        <f t="shared" si="0"/>
        <v>5196610106</v>
      </c>
      <c r="G10" s="80">
        <f t="shared" si="0"/>
        <v>1076197000</v>
      </c>
      <c r="H10" s="81">
        <f t="shared" si="0"/>
        <v>18845091882</v>
      </c>
      <c r="I10" s="79">
        <f t="shared" si="0"/>
        <v>3146975112</v>
      </c>
      <c r="J10" s="80">
        <f t="shared" si="0"/>
        <v>8567697108</v>
      </c>
      <c r="K10" s="80">
        <f t="shared" si="0"/>
        <v>4508943107</v>
      </c>
      <c r="L10" s="80">
        <f t="shared" si="0"/>
        <v>1151867000</v>
      </c>
      <c r="M10" s="82">
        <f t="shared" si="0"/>
        <v>17375482327</v>
      </c>
    </row>
    <row r="11" spans="1:13" ht="13" x14ac:dyDescent="0.3">
      <c r="A11" s="47" t="s">
        <v>53</v>
      </c>
      <c r="B11" s="71" t="s">
        <v>550</v>
      </c>
      <c r="C11" s="72" t="s">
        <v>551</v>
      </c>
      <c r="D11" s="73">
        <v>20414362</v>
      </c>
      <c r="E11" s="74">
        <v>77005990</v>
      </c>
      <c r="F11" s="74">
        <v>42970825</v>
      </c>
      <c r="G11" s="74">
        <v>10344000</v>
      </c>
      <c r="H11" s="75">
        <v>150735177</v>
      </c>
      <c r="I11" s="73">
        <v>18341533</v>
      </c>
      <c r="J11" s="74">
        <v>70647357</v>
      </c>
      <c r="K11" s="74">
        <v>48942786</v>
      </c>
      <c r="L11" s="74">
        <v>3148000</v>
      </c>
      <c r="M11" s="76">
        <v>141079676</v>
      </c>
    </row>
    <row r="12" spans="1:13" ht="13" x14ac:dyDescent="0.3">
      <c r="A12" s="47" t="s">
        <v>53</v>
      </c>
      <c r="B12" s="71" t="s">
        <v>552</v>
      </c>
      <c r="C12" s="72" t="s">
        <v>553</v>
      </c>
      <c r="D12" s="73">
        <v>24216506</v>
      </c>
      <c r="E12" s="74">
        <v>61139925</v>
      </c>
      <c r="F12" s="74">
        <v>46159046</v>
      </c>
      <c r="G12" s="74">
        <v>7063000</v>
      </c>
      <c r="H12" s="75">
        <v>138578477</v>
      </c>
      <c r="I12" s="73">
        <v>25234466</v>
      </c>
      <c r="J12" s="74">
        <v>53453001</v>
      </c>
      <c r="K12" s="74">
        <v>37642974</v>
      </c>
      <c r="L12" s="74">
        <v>8584000</v>
      </c>
      <c r="M12" s="76">
        <v>124914441</v>
      </c>
    </row>
    <row r="13" spans="1:13" ht="13" x14ac:dyDescent="0.3">
      <c r="A13" s="47" t="s">
        <v>53</v>
      </c>
      <c r="B13" s="71" t="s">
        <v>554</v>
      </c>
      <c r="C13" s="72" t="s">
        <v>555</v>
      </c>
      <c r="D13" s="73">
        <v>38634017</v>
      </c>
      <c r="E13" s="74">
        <v>79396471</v>
      </c>
      <c r="F13" s="74">
        <v>55473782</v>
      </c>
      <c r="G13" s="74">
        <v>6860000</v>
      </c>
      <c r="H13" s="75">
        <v>180364270</v>
      </c>
      <c r="I13" s="73">
        <v>36315060</v>
      </c>
      <c r="J13" s="74">
        <v>78130411</v>
      </c>
      <c r="K13" s="74">
        <v>43430950</v>
      </c>
      <c r="L13" s="74">
        <v>10673000</v>
      </c>
      <c r="M13" s="76">
        <v>168549421</v>
      </c>
    </row>
    <row r="14" spans="1:13" ht="13" x14ac:dyDescent="0.3">
      <c r="A14" s="47" t="s">
        <v>53</v>
      </c>
      <c r="B14" s="71" t="s">
        <v>556</v>
      </c>
      <c r="C14" s="72" t="s">
        <v>557</v>
      </c>
      <c r="D14" s="73">
        <v>105262492</v>
      </c>
      <c r="E14" s="74">
        <v>223378527</v>
      </c>
      <c r="F14" s="74">
        <v>114039906</v>
      </c>
      <c r="G14" s="74">
        <v>2224000</v>
      </c>
      <c r="H14" s="75">
        <v>444904925</v>
      </c>
      <c r="I14" s="73">
        <v>96955047</v>
      </c>
      <c r="J14" s="74">
        <v>205052765</v>
      </c>
      <c r="K14" s="74">
        <v>105417987</v>
      </c>
      <c r="L14" s="74">
        <v>5303000</v>
      </c>
      <c r="M14" s="76">
        <v>412728799</v>
      </c>
    </row>
    <row r="15" spans="1:13" ht="13" x14ac:dyDescent="0.3">
      <c r="A15" s="47" t="s">
        <v>53</v>
      </c>
      <c r="B15" s="71" t="s">
        <v>558</v>
      </c>
      <c r="C15" s="72" t="s">
        <v>559</v>
      </c>
      <c r="D15" s="73">
        <v>54809604</v>
      </c>
      <c r="E15" s="74">
        <v>200746081</v>
      </c>
      <c r="F15" s="74">
        <v>81078314</v>
      </c>
      <c r="G15" s="74">
        <v>15787000</v>
      </c>
      <c r="H15" s="75">
        <v>352420999</v>
      </c>
      <c r="I15" s="73">
        <v>50128263</v>
      </c>
      <c r="J15" s="74">
        <v>180324888</v>
      </c>
      <c r="K15" s="74">
        <v>79065628</v>
      </c>
      <c r="L15" s="74">
        <v>8999000</v>
      </c>
      <c r="M15" s="76">
        <v>318517779</v>
      </c>
    </row>
    <row r="16" spans="1:13" ht="13" x14ac:dyDescent="0.3">
      <c r="A16" s="47" t="s">
        <v>68</v>
      </c>
      <c r="B16" s="71" t="s">
        <v>560</v>
      </c>
      <c r="C16" s="72" t="s">
        <v>561</v>
      </c>
      <c r="D16" s="73">
        <v>0</v>
      </c>
      <c r="E16" s="74">
        <v>37450638</v>
      </c>
      <c r="F16" s="74">
        <v>83072312</v>
      </c>
      <c r="G16" s="74">
        <v>3494000</v>
      </c>
      <c r="H16" s="75">
        <v>124016950</v>
      </c>
      <c r="I16" s="73">
        <v>0</v>
      </c>
      <c r="J16" s="74">
        <v>38023201</v>
      </c>
      <c r="K16" s="74">
        <v>91546749</v>
      </c>
      <c r="L16" s="74">
        <v>3309000</v>
      </c>
      <c r="M16" s="76">
        <v>132878950</v>
      </c>
    </row>
    <row r="17" spans="1:13" ht="14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243336981</v>
      </c>
      <c r="E17" s="80">
        <f t="shared" si="1"/>
        <v>679117632</v>
      </c>
      <c r="F17" s="80">
        <f t="shared" si="1"/>
        <v>422794185</v>
      </c>
      <c r="G17" s="80">
        <f t="shared" si="1"/>
        <v>45772000</v>
      </c>
      <c r="H17" s="81">
        <f t="shared" si="1"/>
        <v>1391020798</v>
      </c>
      <c r="I17" s="79">
        <f t="shared" si="1"/>
        <v>226974369</v>
      </c>
      <c r="J17" s="80">
        <f t="shared" si="1"/>
        <v>625631623</v>
      </c>
      <c r="K17" s="80">
        <f t="shared" si="1"/>
        <v>406047074</v>
      </c>
      <c r="L17" s="80">
        <f t="shared" si="1"/>
        <v>40016000</v>
      </c>
      <c r="M17" s="82">
        <f t="shared" si="1"/>
        <v>1298669066</v>
      </c>
    </row>
    <row r="18" spans="1:13" ht="13" x14ac:dyDescent="0.3">
      <c r="A18" s="47" t="s">
        <v>53</v>
      </c>
      <c r="B18" s="71" t="s">
        <v>563</v>
      </c>
      <c r="C18" s="72" t="s">
        <v>564</v>
      </c>
      <c r="D18" s="73">
        <v>61135884</v>
      </c>
      <c r="E18" s="74">
        <v>153551281</v>
      </c>
      <c r="F18" s="74">
        <v>74405441</v>
      </c>
      <c r="G18" s="74">
        <v>4068000</v>
      </c>
      <c r="H18" s="75">
        <v>293160606</v>
      </c>
      <c r="I18" s="73">
        <v>56216207</v>
      </c>
      <c r="J18" s="74">
        <v>174144318</v>
      </c>
      <c r="K18" s="74">
        <v>80756503</v>
      </c>
      <c r="L18" s="74">
        <v>7990000</v>
      </c>
      <c r="M18" s="76">
        <v>319107028</v>
      </c>
    </row>
    <row r="19" spans="1:13" ht="13" x14ac:dyDescent="0.3">
      <c r="A19" s="47" t="s">
        <v>53</v>
      </c>
      <c r="B19" s="71" t="s">
        <v>565</v>
      </c>
      <c r="C19" s="72" t="s">
        <v>566</v>
      </c>
      <c r="D19" s="73">
        <v>161343876</v>
      </c>
      <c r="E19" s="74">
        <v>653970060</v>
      </c>
      <c r="F19" s="74">
        <v>56014744</v>
      </c>
      <c r="G19" s="74">
        <v>97153000</v>
      </c>
      <c r="H19" s="75">
        <v>968481680</v>
      </c>
      <c r="I19" s="73">
        <v>153070904</v>
      </c>
      <c r="J19" s="74">
        <v>596281476</v>
      </c>
      <c r="K19" s="74">
        <v>87286080</v>
      </c>
      <c r="L19" s="74">
        <v>56359000</v>
      </c>
      <c r="M19" s="76">
        <v>892997460</v>
      </c>
    </row>
    <row r="20" spans="1:13" ht="13" x14ac:dyDescent="0.3">
      <c r="A20" s="47" t="s">
        <v>53</v>
      </c>
      <c r="B20" s="71" t="s">
        <v>567</v>
      </c>
      <c r="C20" s="72" t="s">
        <v>568</v>
      </c>
      <c r="D20" s="73">
        <v>200530274</v>
      </c>
      <c r="E20" s="74">
        <v>340260237</v>
      </c>
      <c r="F20" s="74">
        <v>105270212</v>
      </c>
      <c r="G20" s="74">
        <v>31904000</v>
      </c>
      <c r="H20" s="75">
        <v>677964723</v>
      </c>
      <c r="I20" s="73">
        <v>188178336</v>
      </c>
      <c r="J20" s="74">
        <v>414526039</v>
      </c>
      <c r="K20" s="74">
        <v>113979096</v>
      </c>
      <c r="L20" s="74">
        <v>18004000</v>
      </c>
      <c r="M20" s="76">
        <v>734687471</v>
      </c>
    </row>
    <row r="21" spans="1:13" ht="13" x14ac:dyDescent="0.3">
      <c r="A21" s="47" t="s">
        <v>53</v>
      </c>
      <c r="B21" s="71" t="s">
        <v>569</v>
      </c>
      <c r="C21" s="72" t="s">
        <v>570</v>
      </c>
      <c r="D21" s="73">
        <v>89889268</v>
      </c>
      <c r="E21" s="74">
        <v>280288988</v>
      </c>
      <c r="F21" s="74">
        <v>96433218</v>
      </c>
      <c r="G21" s="74">
        <v>13973000</v>
      </c>
      <c r="H21" s="75">
        <v>480584474</v>
      </c>
      <c r="I21" s="73">
        <v>83455292</v>
      </c>
      <c r="J21" s="74">
        <v>201349055</v>
      </c>
      <c r="K21" s="74">
        <v>92668178</v>
      </c>
      <c r="L21" s="74">
        <v>4074000</v>
      </c>
      <c r="M21" s="76">
        <v>381546525</v>
      </c>
    </row>
    <row r="22" spans="1:13" ht="13" x14ac:dyDescent="0.3">
      <c r="A22" s="47" t="s">
        <v>53</v>
      </c>
      <c r="B22" s="71" t="s">
        <v>571</v>
      </c>
      <c r="C22" s="72" t="s">
        <v>572</v>
      </c>
      <c r="D22" s="73">
        <v>29383311</v>
      </c>
      <c r="E22" s="74">
        <v>220875719</v>
      </c>
      <c r="F22" s="74">
        <v>64100339</v>
      </c>
      <c r="G22" s="74">
        <v>9133000</v>
      </c>
      <c r="H22" s="75">
        <v>323492369</v>
      </c>
      <c r="I22" s="73">
        <v>28098763</v>
      </c>
      <c r="J22" s="74">
        <v>154153577</v>
      </c>
      <c r="K22" s="74">
        <v>56692438</v>
      </c>
      <c r="L22" s="74">
        <v>4012000</v>
      </c>
      <c r="M22" s="76">
        <v>242956778</v>
      </c>
    </row>
    <row r="23" spans="1:13" ht="13" x14ac:dyDescent="0.3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148046262</v>
      </c>
      <c r="G23" s="74">
        <v>3577000</v>
      </c>
      <c r="H23" s="75">
        <v>151623262</v>
      </c>
      <c r="I23" s="73">
        <v>0</v>
      </c>
      <c r="J23" s="74">
        <v>0</v>
      </c>
      <c r="K23" s="74">
        <v>127882873</v>
      </c>
      <c r="L23" s="74">
        <v>3426000</v>
      </c>
      <c r="M23" s="76">
        <v>131308873</v>
      </c>
    </row>
    <row r="24" spans="1:13" ht="14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542282613</v>
      </c>
      <c r="E24" s="80">
        <f t="shared" si="2"/>
        <v>1648946285</v>
      </c>
      <c r="F24" s="80">
        <f t="shared" si="2"/>
        <v>544270216</v>
      </c>
      <c r="G24" s="80">
        <f t="shared" si="2"/>
        <v>159808000</v>
      </c>
      <c r="H24" s="81">
        <f t="shared" si="2"/>
        <v>2895307114</v>
      </c>
      <c r="I24" s="79">
        <f t="shared" si="2"/>
        <v>509019502</v>
      </c>
      <c r="J24" s="80">
        <f t="shared" si="2"/>
        <v>1540454465</v>
      </c>
      <c r="K24" s="80">
        <f t="shared" si="2"/>
        <v>559265168</v>
      </c>
      <c r="L24" s="80">
        <f t="shared" si="2"/>
        <v>93865000</v>
      </c>
      <c r="M24" s="82">
        <f t="shared" si="2"/>
        <v>2702604135</v>
      </c>
    </row>
    <row r="25" spans="1:13" ht="13" x14ac:dyDescent="0.3">
      <c r="A25" s="47" t="s">
        <v>53</v>
      </c>
      <c r="B25" s="71" t="s">
        <v>576</v>
      </c>
      <c r="C25" s="72" t="s">
        <v>577</v>
      </c>
      <c r="D25" s="73">
        <v>71947692</v>
      </c>
      <c r="E25" s="74">
        <v>103458576</v>
      </c>
      <c r="F25" s="74">
        <v>63805025</v>
      </c>
      <c r="G25" s="74">
        <v>2382000</v>
      </c>
      <c r="H25" s="75">
        <v>241593293</v>
      </c>
      <c r="I25" s="73">
        <v>68032114</v>
      </c>
      <c r="J25" s="74">
        <v>90565227</v>
      </c>
      <c r="K25" s="74">
        <v>72643524</v>
      </c>
      <c r="L25" s="74">
        <v>3191000</v>
      </c>
      <c r="M25" s="76">
        <v>234431865</v>
      </c>
    </row>
    <row r="26" spans="1:13" ht="13" x14ac:dyDescent="0.3">
      <c r="A26" s="47" t="s">
        <v>53</v>
      </c>
      <c r="B26" s="71" t="s">
        <v>578</v>
      </c>
      <c r="C26" s="72" t="s">
        <v>579</v>
      </c>
      <c r="D26" s="73">
        <v>99591285</v>
      </c>
      <c r="E26" s="74">
        <v>301091345</v>
      </c>
      <c r="F26" s="74">
        <v>131252807</v>
      </c>
      <c r="G26" s="74">
        <v>10704000</v>
      </c>
      <c r="H26" s="75">
        <v>542639437</v>
      </c>
      <c r="I26" s="73">
        <v>94338822</v>
      </c>
      <c r="J26" s="74">
        <v>281734472</v>
      </c>
      <c r="K26" s="74">
        <v>134502102</v>
      </c>
      <c r="L26" s="74">
        <v>7674000</v>
      </c>
      <c r="M26" s="76">
        <v>518249396</v>
      </c>
    </row>
    <row r="27" spans="1:13" ht="13" x14ac:dyDescent="0.3">
      <c r="A27" s="47" t="s">
        <v>53</v>
      </c>
      <c r="B27" s="71" t="s">
        <v>580</v>
      </c>
      <c r="C27" s="72" t="s">
        <v>581</v>
      </c>
      <c r="D27" s="73">
        <v>49735033</v>
      </c>
      <c r="E27" s="74">
        <v>78753760</v>
      </c>
      <c r="F27" s="74">
        <v>29846794</v>
      </c>
      <c r="G27" s="74">
        <v>2230000</v>
      </c>
      <c r="H27" s="75">
        <v>160565587</v>
      </c>
      <c r="I27" s="73">
        <v>47975632</v>
      </c>
      <c r="J27" s="74">
        <v>71564659</v>
      </c>
      <c r="K27" s="74">
        <v>27439179</v>
      </c>
      <c r="L27" s="74">
        <v>4341000</v>
      </c>
      <c r="M27" s="76">
        <v>151320470</v>
      </c>
    </row>
    <row r="28" spans="1:13" ht="13" x14ac:dyDescent="0.3">
      <c r="A28" s="47" t="s">
        <v>53</v>
      </c>
      <c r="B28" s="71" t="s">
        <v>582</v>
      </c>
      <c r="C28" s="72" t="s">
        <v>583</v>
      </c>
      <c r="D28" s="73">
        <v>19574605</v>
      </c>
      <c r="E28" s="74">
        <v>55386337</v>
      </c>
      <c r="F28" s="74">
        <v>54983934</v>
      </c>
      <c r="G28" s="74">
        <v>14304000</v>
      </c>
      <c r="H28" s="75">
        <v>144248876</v>
      </c>
      <c r="I28" s="73">
        <v>18317934</v>
      </c>
      <c r="J28" s="74">
        <v>53858343</v>
      </c>
      <c r="K28" s="74">
        <v>38346787</v>
      </c>
      <c r="L28" s="74">
        <v>8127000</v>
      </c>
      <c r="M28" s="76">
        <v>118650064</v>
      </c>
    </row>
    <row r="29" spans="1:13" ht="13" x14ac:dyDescent="0.3">
      <c r="A29" s="47" t="s">
        <v>68</v>
      </c>
      <c r="B29" s="71" t="s">
        <v>584</v>
      </c>
      <c r="C29" s="72" t="s">
        <v>585</v>
      </c>
      <c r="D29" s="73">
        <v>0</v>
      </c>
      <c r="E29" s="74">
        <v>5053266</v>
      </c>
      <c r="F29" s="74">
        <v>75151698</v>
      </c>
      <c r="G29" s="74">
        <v>1375000</v>
      </c>
      <c r="H29" s="75">
        <v>81579964</v>
      </c>
      <c r="I29" s="73">
        <v>0</v>
      </c>
      <c r="J29" s="74">
        <v>3427921</v>
      </c>
      <c r="K29" s="74">
        <v>76210624</v>
      </c>
      <c r="L29" s="74">
        <v>1317000</v>
      </c>
      <c r="M29" s="76">
        <v>80955545</v>
      </c>
    </row>
    <row r="30" spans="1:13" ht="14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240848615</v>
      </c>
      <c r="E30" s="80">
        <f t="shared" si="3"/>
        <v>543743284</v>
      </c>
      <c r="F30" s="80">
        <f t="shared" si="3"/>
        <v>355040258</v>
      </c>
      <c r="G30" s="80">
        <f t="shared" si="3"/>
        <v>30995000</v>
      </c>
      <c r="H30" s="81">
        <f t="shared" si="3"/>
        <v>1170627157</v>
      </c>
      <c r="I30" s="79">
        <f t="shared" si="3"/>
        <v>228664502</v>
      </c>
      <c r="J30" s="80">
        <f t="shared" si="3"/>
        <v>501150622</v>
      </c>
      <c r="K30" s="80">
        <f t="shared" si="3"/>
        <v>349142216</v>
      </c>
      <c r="L30" s="80">
        <f t="shared" si="3"/>
        <v>24650000</v>
      </c>
      <c r="M30" s="82">
        <f t="shared" si="3"/>
        <v>1103607340</v>
      </c>
    </row>
    <row r="31" spans="1:13" ht="13" x14ac:dyDescent="0.3">
      <c r="A31" s="47" t="s">
        <v>53</v>
      </c>
      <c r="B31" s="71" t="s">
        <v>587</v>
      </c>
      <c r="C31" s="72" t="s">
        <v>588</v>
      </c>
      <c r="D31" s="73">
        <v>7455404</v>
      </c>
      <c r="E31" s="74">
        <v>37604429</v>
      </c>
      <c r="F31" s="74">
        <v>18112795</v>
      </c>
      <c r="G31" s="74">
        <v>4780000</v>
      </c>
      <c r="H31" s="75">
        <v>67952628</v>
      </c>
      <c r="I31" s="73">
        <v>4706815</v>
      </c>
      <c r="J31" s="74">
        <v>24275151</v>
      </c>
      <c r="K31" s="74">
        <v>-1675927</v>
      </c>
      <c r="L31" s="74">
        <v>8014000</v>
      </c>
      <c r="M31" s="76">
        <v>35320039</v>
      </c>
    </row>
    <row r="32" spans="1:13" ht="13" x14ac:dyDescent="0.3">
      <c r="A32" s="47" t="s">
        <v>53</v>
      </c>
      <c r="B32" s="71" t="s">
        <v>589</v>
      </c>
      <c r="C32" s="72" t="s">
        <v>590</v>
      </c>
      <c r="D32" s="73">
        <v>46975483</v>
      </c>
      <c r="E32" s="74">
        <v>82739242</v>
      </c>
      <c r="F32" s="74">
        <v>68906438</v>
      </c>
      <c r="G32" s="74">
        <v>2138000</v>
      </c>
      <c r="H32" s="75">
        <v>200759163</v>
      </c>
      <c r="I32" s="73">
        <v>45164953</v>
      </c>
      <c r="J32" s="74">
        <v>81447477</v>
      </c>
      <c r="K32" s="74">
        <v>51427288</v>
      </c>
      <c r="L32" s="74">
        <v>5009000</v>
      </c>
      <c r="M32" s="76">
        <v>183048718</v>
      </c>
    </row>
    <row r="33" spans="1:13" ht="13" x14ac:dyDescent="0.3">
      <c r="A33" s="47" t="s">
        <v>53</v>
      </c>
      <c r="B33" s="71" t="s">
        <v>591</v>
      </c>
      <c r="C33" s="72" t="s">
        <v>592</v>
      </c>
      <c r="D33" s="73">
        <v>77547350</v>
      </c>
      <c r="E33" s="74">
        <v>265955439</v>
      </c>
      <c r="F33" s="74">
        <v>115844183</v>
      </c>
      <c r="G33" s="74">
        <v>8214000</v>
      </c>
      <c r="H33" s="75">
        <v>467560972</v>
      </c>
      <c r="I33" s="73">
        <v>67081000</v>
      </c>
      <c r="J33" s="74">
        <v>252423377</v>
      </c>
      <c r="K33" s="74">
        <v>144050597</v>
      </c>
      <c r="L33" s="74">
        <v>2191000</v>
      </c>
      <c r="M33" s="76">
        <v>465745974</v>
      </c>
    </row>
    <row r="34" spans="1:13" ht="13" x14ac:dyDescent="0.3">
      <c r="A34" s="47" t="s">
        <v>53</v>
      </c>
      <c r="B34" s="71" t="s">
        <v>593</v>
      </c>
      <c r="C34" s="72" t="s">
        <v>594</v>
      </c>
      <c r="D34" s="73">
        <v>147255648</v>
      </c>
      <c r="E34" s="74">
        <v>430843104</v>
      </c>
      <c r="F34" s="74">
        <v>133786052</v>
      </c>
      <c r="G34" s="74">
        <v>124137000</v>
      </c>
      <c r="H34" s="75">
        <v>836021804</v>
      </c>
      <c r="I34" s="73">
        <v>137008228</v>
      </c>
      <c r="J34" s="74">
        <v>378097118</v>
      </c>
      <c r="K34" s="74">
        <v>-16555019</v>
      </c>
      <c r="L34" s="74">
        <v>272869000</v>
      </c>
      <c r="M34" s="76">
        <v>771419327</v>
      </c>
    </row>
    <row r="35" spans="1:13" ht="13" x14ac:dyDescent="0.3">
      <c r="A35" s="47" t="s">
        <v>53</v>
      </c>
      <c r="B35" s="71" t="s">
        <v>595</v>
      </c>
      <c r="C35" s="72" t="s">
        <v>596</v>
      </c>
      <c r="D35" s="73">
        <v>176010394</v>
      </c>
      <c r="E35" s="74">
        <v>171695530</v>
      </c>
      <c r="F35" s="74">
        <v>60448146</v>
      </c>
      <c r="G35" s="74">
        <v>7090000</v>
      </c>
      <c r="H35" s="75">
        <v>415244070</v>
      </c>
      <c r="I35" s="73">
        <v>161589071</v>
      </c>
      <c r="J35" s="74">
        <v>200166976</v>
      </c>
      <c r="K35" s="74">
        <v>55194898</v>
      </c>
      <c r="L35" s="74">
        <v>6434000</v>
      </c>
      <c r="M35" s="76">
        <v>423384945</v>
      </c>
    </row>
    <row r="36" spans="1:13" ht="13" x14ac:dyDescent="0.3">
      <c r="A36" s="47" t="s">
        <v>53</v>
      </c>
      <c r="B36" s="71" t="s">
        <v>597</v>
      </c>
      <c r="C36" s="72" t="s">
        <v>598</v>
      </c>
      <c r="D36" s="73">
        <v>58300955</v>
      </c>
      <c r="E36" s="74">
        <v>111721894</v>
      </c>
      <c r="F36" s="74">
        <v>99667720</v>
      </c>
      <c r="G36" s="74">
        <v>3794000</v>
      </c>
      <c r="H36" s="75">
        <v>273484569</v>
      </c>
      <c r="I36" s="73">
        <v>51490250</v>
      </c>
      <c r="J36" s="74">
        <v>115487868</v>
      </c>
      <c r="K36" s="74">
        <v>82777571</v>
      </c>
      <c r="L36" s="74">
        <v>6169000</v>
      </c>
      <c r="M36" s="76">
        <v>255924689</v>
      </c>
    </row>
    <row r="37" spans="1:13" ht="13" x14ac:dyDescent="0.3">
      <c r="A37" s="47" t="s">
        <v>53</v>
      </c>
      <c r="B37" s="71" t="s">
        <v>599</v>
      </c>
      <c r="C37" s="72" t="s">
        <v>600</v>
      </c>
      <c r="D37" s="73">
        <v>146089608</v>
      </c>
      <c r="E37" s="74">
        <v>198387185</v>
      </c>
      <c r="F37" s="74">
        <v>98540102</v>
      </c>
      <c r="G37" s="74">
        <v>8765000</v>
      </c>
      <c r="H37" s="75">
        <v>451781895</v>
      </c>
      <c r="I37" s="73">
        <v>143047545</v>
      </c>
      <c r="J37" s="74">
        <v>182021007</v>
      </c>
      <c r="K37" s="74">
        <v>71352871</v>
      </c>
      <c r="L37" s="74">
        <v>14620000</v>
      </c>
      <c r="M37" s="76">
        <v>411041423</v>
      </c>
    </row>
    <row r="38" spans="1:13" ht="13" x14ac:dyDescent="0.3">
      <c r="A38" s="47" t="s">
        <v>68</v>
      </c>
      <c r="B38" s="71" t="s">
        <v>601</v>
      </c>
      <c r="C38" s="72" t="s">
        <v>602</v>
      </c>
      <c r="D38" s="73">
        <v>0</v>
      </c>
      <c r="E38" s="74">
        <v>1105000</v>
      </c>
      <c r="F38" s="74">
        <v>145175949</v>
      </c>
      <c r="G38" s="74">
        <v>3563000</v>
      </c>
      <c r="H38" s="75">
        <v>149843949</v>
      </c>
      <c r="I38" s="73">
        <v>0</v>
      </c>
      <c r="J38" s="74">
        <v>0</v>
      </c>
      <c r="K38" s="74">
        <v>128493079</v>
      </c>
      <c r="L38" s="74">
        <v>3292000</v>
      </c>
      <c r="M38" s="76">
        <v>131785079</v>
      </c>
    </row>
    <row r="39" spans="1:13" ht="14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659634842</v>
      </c>
      <c r="E39" s="80">
        <f t="shared" si="4"/>
        <v>1300051823</v>
      </c>
      <c r="F39" s="80">
        <f t="shared" si="4"/>
        <v>740481385</v>
      </c>
      <c r="G39" s="80">
        <f t="shared" si="4"/>
        <v>162481000</v>
      </c>
      <c r="H39" s="81">
        <f t="shared" si="4"/>
        <v>2862649050</v>
      </c>
      <c r="I39" s="79">
        <f t="shared" si="4"/>
        <v>610087862</v>
      </c>
      <c r="J39" s="80">
        <f t="shared" si="4"/>
        <v>1233918974</v>
      </c>
      <c r="K39" s="80">
        <f t="shared" si="4"/>
        <v>515065358</v>
      </c>
      <c r="L39" s="80">
        <f t="shared" si="4"/>
        <v>318598000</v>
      </c>
      <c r="M39" s="82">
        <f t="shared" si="4"/>
        <v>2677670194</v>
      </c>
    </row>
    <row r="40" spans="1:13" ht="13" x14ac:dyDescent="0.3">
      <c r="A40" s="47" t="s">
        <v>53</v>
      </c>
      <c r="B40" s="71" t="s">
        <v>604</v>
      </c>
      <c r="C40" s="72" t="s">
        <v>605</v>
      </c>
      <c r="D40" s="73">
        <v>6518992</v>
      </c>
      <c r="E40" s="74">
        <v>9580607</v>
      </c>
      <c r="F40" s="74">
        <v>1729412</v>
      </c>
      <c r="G40" s="74">
        <v>10245000</v>
      </c>
      <c r="H40" s="75">
        <v>28074011</v>
      </c>
      <c r="I40" s="73">
        <v>5596162</v>
      </c>
      <c r="J40" s="74">
        <v>8742074</v>
      </c>
      <c r="K40" s="74">
        <v>12174267</v>
      </c>
      <c r="L40" s="74">
        <v>8103000</v>
      </c>
      <c r="M40" s="76">
        <v>34615503</v>
      </c>
    </row>
    <row r="41" spans="1:13" ht="13" x14ac:dyDescent="0.3">
      <c r="A41" s="47" t="s">
        <v>53</v>
      </c>
      <c r="B41" s="71" t="s">
        <v>606</v>
      </c>
      <c r="C41" s="72" t="s">
        <v>607</v>
      </c>
      <c r="D41" s="73">
        <v>2727040</v>
      </c>
      <c r="E41" s="74">
        <v>6657128</v>
      </c>
      <c r="F41" s="74">
        <v>15651064</v>
      </c>
      <c r="G41" s="74">
        <v>1900000</v>
      </c>
      <c r="H41" s="75">
        <v>26935232</v>
      </c>
      <c r="I41" s="73">
        <v>2486763</v>
      </c>
      <c r="J41" s="74">
        <v>7943277</v>
      </c>
      <c r="K41" s="74">
        <v>14433684</v>
      </c>
      <c r="L41" s="74">
        <v>6300000</v>
      </c>
      <c r="M41" s="76">
        <v>31163724</v>
      </c>
    </row>
    <row r="42" spans="1:13" ht="13" x14ac:dyDescent="0.3">
      <c r="A42" s="47" t="s">
        <v>53</v>
      </c>
      <c r="B42" s="71" t="s">
        <v>608</v>
      </c>
      <c r="C42" s="72" t="s">
        <v>609</v>
      </c>
      <c r="D42" s="73">
        <v>14377568</v>
      </c>
      <c r="E42" s="74">
        <v>56325955</v>
      </c>
      <c r="F42" s="74">
        <v>35562424</v>
      </c>
      <c r="G42" s="74">
        <v>15320000</v>
      </c>
      <c r="H42" s="75">
        <v>121585947</v>
      </c>
      <c r="I42" s="73">
        <v>12431642</v>
      </c>
      <c r="J42" s="74">
        <v>40282000</v>
      </c>
      <c r="K42" s="74">
        <v>52935513</v>
      </c>
      <c r="L42" s="74">
        <v>5617000</v>
      </c>
      <c r="M42" s="76">
        <v>111266155</v>
      </c>
    </row>
    <row r="43" spans="1:13" ht="13" x14ac:dyDescent="0.3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27507488</v>
      </c>
      <c r="G43" s="74">
        <v>2919000</v>
      </c>
      <c r="H43" s="75">
        <v>30426488</v>
      </c>
      <c r="I43" s="73">
        <v>0</v>
      </c>
      <c r="J43" s="74">
        <v>0</v>
      </c>
      <c r="K43" s="74">
        <v>31737089</v>
      </c>
      <c r="L43" s="74">
        <v>2810000</v>
      </c>
      <c r="M43" s="76">
        <v>34547089</v>
      </c>
    </row>
    <row r="44" spans="1:13" ht="14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23623600</v>
      </c>
      <c r="E44" s="80">
        <f t="shared" si="5"/>
        <v>72563690</v>
      </c>
      <c r="F44" s="80">
        <f t="shared" si="5"/>
        <v>80450388</v>
      </c>
      <c r="G44" s="80">
        <f t="shared" si="5"/>
        <v>30384000</v>
      </c>
      <c r="H44" s="81">
        <f t="shared" si="5"/>
        <v>207021678</v>
      </c>
      <c r="I44" s="79">
        <f t="shared" si="5"/>
        <v>20514567</v>
      </c>
      <c r="J44" s="80">
        <f t="shared" si="5"/>
        <v>56967351</v>
      </c>
      <c r="K44" s="80">
        <f t="shared" si="5"/>
        <v>111280553</v>
      </c>
      <c r="L44" s="80">
        <f t="shared" si="5"/>
        <v>22830000</v>
      </c>
      <c r="M44" s="82">
        <f t="shared" si="5"/>
        <v>211592471</v>
      </c>
    </row>
    <row r="45" spans="1:13" ht="14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5076821459</v>
      </c>
      <c r="E45" s="86">
        <f t="shared" si="6"/>
        <v>13449612682</v>
      </c>
      <c r="F45" s="86">
        <f t="shared" si="6"/>
        <v>7339646538</v>
      </c>
      <c r="G45" s="86">
        <f t="shared" si="6"/>
        <v>1505637000</v>
      </c>
      <c r="H45" s="87">
        <f t="shared" si="6"/>
        <v>27371717679</v>
      </c>
      <c r="I45" s="85">
        <f t="shared" si="6"/>
        <v>4742235914</v>
      </c>
      <c r="J45" s="86">
        <f t="shared" si="6"/>
        <v>12525820143</v>
      </c>
      <c r="K45" s="86">
        <f t="shared" si="6"/>
        <v>6449743476</v>
      </c>
      <c r="L45" s="86">
        <f t="shared" si="6"/>
        <v>1651826000</v>
      </c>
      <c r="M45" s="88">
        <f t="shared" si="6"/>
        <v>25369625533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34</v>
      </c>
      <c r="C9" s="51" t="s">
        <v>35</v>
      </c>
      <c r="D9" s="52">
        <v>661316583</v>
      </c>
      <c r="E9" s="53">
        <v>1383147643</v>
      </c>
      <c r="F9" s="53">
        <v>900974851</v>
      </c>
      <c r="G9" s="53">
        <v>119484000</v>
      </c>
      <c r="H9" s="54">
        <v>3064923077</v>
      </c>
      <c r="I9" s="55">
        <v>656518926</v>
      </c>
      <c r="J9" s="56">
        <v>1286007634</v>
      </c>
      <c r="K9" s="53">
        <v>852597483</v>
      </c>
      <c r="L9" s="56">
        <v>126415000</v>
      </c>
      <c r="M9" s="89">
        <v>2921539043</v>
      </c>
    </row>
    <row r="10" spans="1:13" s="6" customFormat="1" ht="13" x14ac:dyDescent="0.3">
      <c r="A10" s="22" t="s">
        <v>14</v>
      </c>
      <c r="B10" s="50" t="s">
        <v>36</v>
      </c>
      <c r="C10" s="51" t="s">
        <v>37</v>
      </c>
      <c r="D10" s="52">
        <v>3367094808</v>
      </c>
      <c r="E10" s="53">
        <v>9205189968</v>
      </c>
      <c r="F10" s="53">
        <v>5196610106</v>
      </c>
      <c r="G10" s="53">
        <v>1076197000</v>
      </c>
      <c r="H10" s="54">
        <v>18845091882</v>
      </c>
      <c r="I10" s="55">
        <v>3146975112</v>
      </c>
      <c r="J10" s="56">
        <v>8567697108</v>
      </c>
      <c r="K10" s="53">
        <v>4508943107</v>
      </c>
      <c r="L10" s="56">
        <v>1151867000</v>
      </c>
      <c r="M10" s="89">
        <v>17375482327</v>
      </c>
    </row>
    <row r="11" spans="1:13" s="6" customFormat="1" ht="13" x14ac:dyDescent="0.3">
      <c r="A11" s="22" t="s">
        <v>14</v>
      </c>
      <c r="B11" s="50" t="s">
        <v>38</v>
      </c>
      <c r="C11" s="51" t="s">
        <v>39</v>
      </c>
      <c r="D11" s="52">
        <v>2697144980</v>
      </c>
      <c r="E11" s="53">
        <v>11231531950</v>
      </c>
      <c r="F11" s="53">
        <v>3696908418</v>
      </c>
      <c r="G11" s="53">
        <v>552213000</v>
      </c>
      <c r="H11" s="54">
        <v>18177798348</v>
      </c>
      <c r="I11" s="55">
        <v>2325377772</v>
      </c>
      <c r="J11" s="56">
        <v>10010645419</v>
      </c>
      <c r="K11" s="53">
        <v>3586621104</v>
      </c>
      <c r="L11" s="56">
        <v>445198000</v>
      </c>
      <c r="M11" s="89">
        <v>16367842295</v>
      </c>
    </row>
    <row r="12" spans="1:13" s="6" customFormat="1" ht="13" x14ac:dyDescent="0.3">
      <c r="A12" s="22" t="s">
        <v>14</v>
      </c>
      <c r="B12" s="50" t="s">
        <v>40</v>
      </c>
      <c r="C12" s="51" t="s">
        <v>41</v>
      </c>
      <c r="D12" s="52">
        <v>4290373418</v>
      </c>
      <c r="E12" s="53">
        <v>8059660159</v>
      </c>
      <c r="F12" s="53">
        <v>4168414864</v>
      </c>
      <c r="G12" s="53">
        <v>483970000</v>
      </c>
      <c r="H12" s="54">
        <v>17002418441</v>
      </c>
      <c r="I12" s="55">
        <v>4022014757</v>
      </c>
      <c r="J12" s="56">
        <v>7187529289</v>
      </c>
      <c r="K12" s="53">
        <v>4084966893</v>
      </c>
      <c r="L12" s="56">
        <v>482231000</v>
      </c>
      <c r="M12" s="89">
        <v>15776741939</v>
      </c>
    </row>
    <row r="13" spans="1:13" s="6" customFormat="1" ht="13" x14ac:dyDescent="0.3">
      <c r="A13" s="22" t="s">
        <v>14</v>
      </c>
      <c r="B13" s="50" t="s">
        <v>42</v>
      </c>
      <c r="C13" s="51" t="s">
        <v>43</v>
      </c>
      <c r="D13" s="52">
        <v>4390049288</v>
      </c>
      <c r="E13" s="53">
        <v>12307499073</v>
      </c>
      <c r="F13" s="53">
        <v>7409020312</v>
      </c>
      <c r="G13" s="53">
        <v>466588000</v>
      </c>
      <c r="H13" s="54">
        <v>24573156673</v>
      </c>
      <c r="I13" s="55">
        <v>4372940524</v>
      </c>
      <c r="J13" s="56">
        <v>11295701876</v>
      </c>
      <c r="K13" s="53">
        <v>7042153334</v>
      </c>
      <c r="L13" s="56">
        <v>469544000</v>
      </c>
      <c r="M13" s="89">
        <v>23180339734</v>
      </c>
    </row>
    <row r="14" spans="1:13" s="6" customFormat="1" ht="13" x14ac:dyDescent="0.3">
      <c r="A14" s="22" t="s">
        <v>14</v>
      </c>
      <c r="B14" s="50" t="s">
        <v>44</v>
      </c>
      <c r="C14" s="51" t="s">
        <v>45</v>
      </c>
      <c r="D14" s="52">
        <v>430366553</v>
      </c>
      <c r="E14" s="53">
        <v>1836597317</v>
      </c>
      <c r="F14" s="53">
        <v>768916975</v>
      </c>
      <c r="G14" s="53">
        <v>194556000</v>
      </c>
      <c r="H14" s="54">
        <v>3230436845</v>
      </c>
      <c r="I14" s="55">
        <v>264851252</v>
      </c>
      <c r="J14" s="56">
        <v>1646158649</v>
      </c>
      <c r="K14" s="53">
        <v>682137954</v>
      </c>
      <c r="L14" s="56">
        <v>198187000</v>
      </c>
      <c r="M14" s="89">
        <v>2791334855</v>
      </c>
    </row>
    <row r="15" spans="1:13" s="6" customFormat="1" ht="13" x14ac:dyDescent="0.3">
      <c r="A15" s="22" t="s">
        <v>14</v>
      </c>
      <c r="B15" s="50" t="s">
        <v>46</v>
      </c>
      <c r="C15" s="51" t="s">
        <v>47</v>
      </c>
      <c r="D15" s="52">
        <v>3394109523</v>
      </c>
      <c r="E15" s="53">
        <v>2581544229</v>
      </c>
      <c r="F15" s="53">
        <v>719875284</v>
      </c>
      <c r="G15" s="53">
        <v>323231000</v>
      </c>
      <c r="H15" s="54">
        <v>7018760036</v>
      </c>
      <c r="I15" s="55">
        <v>3173007260</v>
      </c>
      <c r="J15" s="56">
        <v>2528560904</v>
      </c>
      <c r="K15" s="53">
        <v>1146754428</v>
      </c>
      <c r="L15" s="56">
        <v>205429000</v>
      </c>
      <c r="M15" s="89">
        <v>7053751592</v>
      </c>
    </row>
    <row r="16" spans="1:13" s="6" customFormat="1" ht="13" x14ac:dyDescent="0.3">
      <c r="A16" s="22" t="s">
        <v>14</v>
      </c>
      <c r="B16" s="50" t="s">
        <v>48</v>
      </c>
      <c r="C16" s="51" t="s">
        <v>49</v>
      </c>
      <c r="D16" s="52">
        <v>2679051707</v>
      </c>
      <c r="E16" s="53">
        <v>8143860779</v>
      </c>
      <c r="F16" s="53">
        <v>3300040694</v>
      </c>
      <c r="G16" s="53">
        <v>355070000</v>
      </c>
      <c r="H16" s="54">
        <v>14478023180</v>
      </c>
      <c r="I16" s="55">
        <v>2590351505</v>
      </c>
      <c r="J16" s="56">
        <v>7768955155</v>
      </c>
      <c r="K16" s="53">
        <v>1111732153</v>
      </c>
      <c r="L16" s="56">
        <v>383643000</v>
      </c>
      <c r="M16" s="89">
        <v>11854681813</v>
      </c>
    </row>
    <row r="17" spans="1:13" s="6" customFormat="1" ht="13" x14ac:dyDescent="0.3">
      <c r="A17" s="22" t="s">
        <v>0</v>
      </c>
      <c r="B17" s="90" t="s">
        <v>52</v>
      </c>
      <c r="C17" s="51" t="s">
        <v>0</v>
      </c>
      <c r="D17" s="60">
        <f t="shared" ref="D17:M17" si="0">SUM(D9:D16)</f>
        <v>21909506860</v>
      </c>
      <c r="E17" s="61">
        <f t="shared" si="0"/>
        <v>54749031118</v>
      </c>
      <c r="F17" s="61">
        <f t="shared" si="0"/>
        <v>26160761504</v>
      </c>
      <c r="G17" s="61">
        <f t="shared" si="0"/>
        <v>3571309000</v>
      </c>
      <c r="H17" s="91">
        <f t="shared" si="0"/>
        <v>106390608482</v>
      </c>
      <c r="I17" s="92">
        <f t="shared" si="0"/>
        <v>20552037108</v>
      </c>
      <c r="J17" s="93">
        <f t="shared" si="0"/>
        <v>50291256034</v>
      </c>
      <c r="K17" s="61">
        <f t="shared" si="0"/>
        <v>23015906456</v>
      </c>
      <c r="L17" s="93">
        <f t="shared" si="0"/>
        <v>3462514000</v>
      </c>
      <c r="M17" s="94">
        <f t="shared" si="0"/>
        <v>97321713598</v>
      </c>
    </row>
    <row r="18" spans="1:13" s="6" customFormat="1" ht="13" x14ac:dyDescent="0.3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34</v>
      </c>
      <c r="C9" s="72" t="s">
        <v>35</v>
      </c>
      <c r="D9" s="73">
        <v>661316583</v>
      </c>
      <c r="E9" s="74">
        <v>1383147643</v>
      </c>
      <c r="F9" s="74">
        <v>900974851</v>
      </c>
      <c r="G9" s="74">
        <v>119484000</v>
      </c>
      <c r="H9" s="75">
        <v>3064923077</v>
      </c>
      <c r="I9" s="73">
        <v>656518926</v>
      </c>
      <c r="J9" s="74">
        <v>1286007634</v>
      </c>
      <c r="K9" s="74">
        <v>852597483</v>
      </c>
      <c r="L9" s="74">
        <v>126415000</v>
      </c>
      <c r="M9" s="76">
        <v>2921539043</v>
      </c>
    </row>
    <row r="10" spans="1:13" ht="13" x14ac:dyDescent="0.3">
      <c r="A10" s="47" t="s">
        <v>51</v>
      </c>
      <c r="B10" s="71" t="s">
        <v>46</v>
      </c>
      <c r="C10" s="72" t="s">
        <v>47</v>
      </c>
      <c r="D10" s="73">
        <v>3394109523</v>
      </c>
      <c r="E10" s="74">
        <v>2581544229</v>
      </c>
      <c r="F10" s="74">
        <v>719875284</v>
      </c>
      <c r="G10" s="74">
        <v>323231000</v>
      </c>
      <c r="H10" s="75">
        <v>7018760036</v>
      </c>
      <c r="I10" s="73">
        <v>3173007260</v>
      </c>
      <c r="J10" s="74">
        <v>2528560904</v>
      </c>
      <c r="K10" s="74">
        <v>1146754428</v>
      </c>
      <c r="L10" s="74">
        <v>205429000</v>
      </c>
      <c r="M10" s="76">
        <v>7053751592</v>
      </c>
    </row>
    <row r="11" spans="1:13" ht="14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4055426106</v>
      </c>
      <c r="E11" s="80">
        <f t="shared" si="0"/>
        <v>3964691872</v>
      </c>
      <c r="F11" s="80">
        <f t="shared" si="0"/>
        <v>1620850135</v>
      </c>
      <c r="G11" s="80">
        <f t="shared" si="0"/>
        <v>442715000</v>
      </c>
      <c r="H11" s="81">
        <f t="shared" si="0"/>
        <v>10083683113</v>
      </c>
      <c r="I11" s="79">
        <f t="shared" si="0"/>
        <v>3829526186</v>
      </c>
      <c r="J11" s="80">
        <f t="shared" si="0"/>
        <v>3814568538</v>
      </c>
      <c r="K11" s="80">
        <f t="shared" si="0"/>
        <v>1999351911</v>
      </c>
      <c r="L11" s="80">
        <f t="shared" si="0"/>
        <v>331844000</v>
      </c>
      <c r="M11" s="82">
        <f t="shared" si="0"/>
        <v>9975290635</v>
      </c>
    </row>
    <row r="12" spans="1:13" ht="13" x14ac:dyDescent="0.3">
      <c r="A12" s="47" t="s">
        <v>53</v>
      </c>
      <c r="B12" s="71" t="s">
        <v>54</v>
      </c>
      <c r="C12" s="72" t="s">
        <v>55</v>
      </c>
      <c r="D12" s="73">
        <v>56282430</v>
      </c>
      <c r="E12" s="74">
        <v>91662654</v>
      </c>
      <c r="F12" s="74">
        <v>44718196</v>
      </c>
      <c r="G12" s="74">
        <v>19584000</v>
      </c>
      <c r="H12" s="75">
        <v>212247280</v>
      </c>
      <c r="I12" s="73">
        <v>55478621</v>
      </c>
      <c r="J12" s="74">
        <v>78753546</v>
      </c>
      <c r="K12" s="74">
        <v>47745889</v>
      </c>
      <c r="L12" s="74">
        <v>17841000</v>
      </c>
      <c r="M12" s="76">
        <v>199819056</v>
      </c>
    </row>
    <row r="13" spans="1:13" ht="13" x14ac:dyDescent="0.3">
      <c r="A13" s="47" t="s">
        <v>53</v>
      </c>
      <c r="B13" s="71" t="s">
        <v>56</v>
      </c>
      <c r="C13" s="72" t="s">
        <v>57</v>
      </c>
      <c r="D13" s="73">
        <v>15935597</v>
      </c>
      <c r="E13" s="74">
        <v>45653595</v>
      </c>
      <c r="F13" s="74">
        <v>19564835</v>
      </c>
      <c r="G13" s="74">
        <v>18686000</v>
      </c>
      <c r="H13" s="75">
        <v>99840027</v>
      </c>
      <c r="I13" s="73">
        <v>26458995</v>
      </c>
      <c r="J13" s="74">
        <v>43972581</v>
      </c>
      <c r="K13" s="74">
        <v>26190541</v>
      </c>
      <c r="L13" s="74">
        <v>11146000</v>
      </c>
      <c r="M13" s="76">
        <v>107768117</v>
      </c>
    </row>
    <row r="14" spans="1:13" ht="13" x14ac:dyDescent="0.3">
      <c r="A14" s="47" t="s">
        <v>53</v>
      </c>
      <c r="B14" s="71" t="s">
        <v>58</v>
      </c>
      <c r="C14" s="72" t="s">
        <v>59</v>
      </c>
      <c r="D14" s="73">
        <v>46548958</v>
      </c>
      <c r="E14" s="74">
        <v>143647171</v>
      </c>
      <c r="F14" s="74">
        <v>73581268</v>
      </c>
      <c r="G14" s="74">
        <v>18844000</v>
      </c>
      <c r="H14" s="75">
        <v>282621397</v>
      </c>
      <c r="I14" s="73">
        <v>43690287</v>
      </c>
      <c r="J14" s="74">
        <v>95511850</v>
      </c>
      <c r="K14" s="74">
        <v>59566750</v>
      </c>
      <c r="L14" s="74">
        <v>11101000</v>
      </c>
      <c r="M14" s="76">
        <v>209869887</v>
      </c>
    </row>
    <row r="15" spans="1:13" ht="13" x14ac:dyDescent="0.3">
      <c r="A15" s="47" t="s">
        <v>53</v>
      </c>
      <c r="B15" s="71" t="s">
        <v>60</v>
      </c>
      <c r="C15" s="72" t="s">
        <v>61</v>
      </c>
      <c r="D15" s="73">
        <v>49917085</v>
      </c>
      <c r="E15" s="74">
        <v>69791495</v>
      </c>
      <c r="F15" s="74">
        <v>61548516</v>
      </c>
      <c r="G15" s="74">
        <v>14503000</v>
      </c>
      <c r="H15" s="75">
        <v>195760096</v>
      </c>
      <c r="I15" s="73">
        <v>47659747</v>
      </c>
      <c r="J15" s="74">
        <v>61526348</v>
      </c>
      <c r="K15" s="74">
        <v>68477937</v>
      </c>
      <c r="L15" s="74">
        <v>16862000</v>
      </c>
      <c r="M15" s="76">
        <v>194526032</v>
      </c>
    </row>
    <row r="16" spans="1:13" ht="13" x14ac:dyDescent="0.3">
      <c r="A16" s="47" t="s">
        <v>53</v>
      </c>
      <c r="B16" s="71" t="s">
        <v>62</v>
      </c>
      <c r="C16" s="72" t="s">
        <v>63</v>
      </c>
      <c r="D16" s="73">
        <v>19908029</v>
      </c>
      <c r="E16" s="74">
        <v>24929159</v>
      </c>
      <c r="F16" s="74">
        <v>43422459</v>
      </c>
      <c r="G16" s="74">
        <v>17208000</v>
      </c>
      <c r="H16" s="75">
        <v>105467647</v>
      </c>
      <c r="I16" s="73">
        <v>23399763</v>
      </c>
      <c r="J16" s="74">
        <v>17665980</v>
      </c>
      <c r="K16" s="74">
        <v>41198453</v>
      </c>
      <c r="L16" s="74">
        <v>14980000</v>
      </c>
      <c r="M16" s="76">
        <v>97244196</v>
      </c>
    </row>
    <row r="17" spans="1:13" ht="13" x14ac:dyDescent="0.3">
      <c r="A17" s="47" t="s">
        <v>53</v>
      </c>
      <c r="B17" s="71" t="s">
        <v>64</v>
      </c>
      <c r="C17" s="72" t="s">
        <v>65</v>
      </c>
      <c r="D17" s="73">
        <v>106089397</v>
      </c>
      <c r="E17" s="74">
        <v>191711765</v>
      </c>
      <c r="F17" s="74">
        <v>108869437</v>
      </c>
      <c r="G17" s="74">
        <v>8453000</v>
      </c>
      <c r="H17" s="75">
        <v>415123599</v>
      </c>
      <c r="I17" s="73">
        <v>116089669</v>
      </c>
      <c r="J17" s="74">
        <v>172271121</v>
      </c>
      <c r="K17" s="74">
        <v>99824388</v>
      </c>
      <c r="L17" s="74">
        <v>9947000</v>
      </c>
      <c r="M17" s="76">
        <v>398132178</v>
      </c>
    </row>
    <row r="18" spans="1:13" ht="13" x14ac:dyDescent="0.3">
      <c r="A18" s="47" t="s">
        <v>53</v>
      </c>
      <c r="B18" s="71" t="s">
        <v>66</v>
      </c>
      <c r="C18" s="72" t="s">
        <v>67</v>
      </c>
      <c r="D18" s="73">
        <v>32840256</v>
      </c>
      <c r="E18" s="74">
        <v>15292472</v>
      </c>
      <c r="F18" s="74">
        <v>38072354</v>
      </c>
      <c r="G18" s="74">
        <v>10209000</v>
      </c>
      <c r="H18" s="75">
        <v>96414082</v>
      </c>
      <c r="I18" s="73">
        <v>33400017</v>
      </c>
      <c r="J18" s="74">
        <v>11369079</v>
      </c>
      <c r="K18" s="74">
        <v>-11378158</v>
      </c>
      <c r="L18" s="74">
        <v>17749000</v>
      </c>
      <c r="M18" s="76">
        <v>51139938</v>
      </c>
    </row>
    <row r="19" spans="1:13" ht="13" x14ac:dyDescent="0.3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87056627</v>
      </c>
      <c r="G19" s="74">
        <v>3162000</v>
      </c>
      <c r="H19" s="75">
        <v>90218627</v>
      </c>
      <c r="I19" s="73">
        <v>0</v>
      </c>
      <c r="J19" s="74">
        <v>0</v>
      </c>
      <c r="K19" s="74">
        <v>86632189</v>
      </c>
      <c r="L19" s="74">
        <v>3060000</v>
      </c>
      <c r="M19" s="76">
        <v>89692189</v>
      </c>
    </row>
    <row r="20" spans="1:13" ht="14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327521752</v>
      </c>
      <c r="E20" s="80">
        <f t="shared" si="1"/>
        <v>582688311</v>
      </c>
      <c r="F20" s="80">
        <f t="shared" si="1"/>
        <v>476833692</v>
      </c>
      <c r="G20" s="80">
        <f t="shared" si="1"/>
        <v>110649000</v>
      </c>
      <c r="H20" s="81">
        <f t="shared" si="1"/>
        <v>1497692755</v>
      </c>
      <c r="I20" s="79">
        <f t="shared" si="1"/>
        <v>346177099</v>
      </c>
      <c r="J20" s="80">
        <f t="shared" si="1"/>
        <v>481070505</v>
      </c>
      <c r="K20" s="80">
        <f t="shared" si="1"/>
        <v>418257989</v>
      </c>
      <c r="L20" s="80">
        <f t="shared" si="1"/>
        <v>102686000</v>
      </c>
      <c r="M20" s="82">
        <f t="shared" si="1"/>
        <v>1348191593</v>
      </c>
    </row>
    <row r="21" spans="1:13" ht="13" x14ac:dyDescent="0.3">
      <c r="A21" s="47" t="s">
        <v>53</v>
      </c>
      <c r="B21" s="71" t="s">
        <v>72</v>
      </c>
      <c r="C21" s="72" t="s">
        <v>73</v>
      </c>
      <c r="D21" s="73">
        <v>13589966</v>
      </c>
      <c r="E21" s="74">
        <v>1087313</v>
      </c>
      <c r="F21" s="74">
        <v>146892123</v>
      </c>
      <c r="G21" s="74">
        <v>17076000</v>
      </c>
      <c r="H21" s="75">
        <v>178645402</v>
      </c>
      <c r="I21" s="73">
        <v>710532</v>
      </c>
      <c r="J21" s="74">
        <v>318469</v>
      </c>
      <c r="K21" s="74">
        <v>151114873</v>
      </c>
      <c r="L21" s="74">
        <v>11030000</v>
      </c>
      <c r="M21" s="76">
        <v>163173874</v>
      </c>
    </row>
    <row r="22" spans="1:13" ht="13" x14ac:dyDescent="0.3">
      <c r="A22" s="47" t="s">
        <v>53</v>
      </c>
      <c r="B22" s="71" t="s">
        <v>74</v>
      </c>
      <c r="C22" s="72" t="s">
        <v>75</v>
      </c>
      <c r="D22" s="73">
        <v>51742371</v>
      </c>
      <c r="E22" s="74">
        <v>4364846</v>
      </c>
      <c r="F22" s="74">
        <v>155269060</v>
      </c>
      <c r="G22" s="74">
        <v>11595000</v>
      </c>
      <c r="H22" s="75">
        <v>222971277</v>
      </c>
      <c r="I22" s="73">
        <v>54901488</v>
      </c>
      <c r="J22" s="74">
        <v>4256572</v>
      </c>
      <c r="K22" s="74">
        <v>152633562</v>
      </c>
      <c r="L22" s="74">
        <v>4749000</v>
      </c>
      <c r="M22" s="76">
        <v>216540622</v>
      </c>
    </row>
    <row r="23" spans="1:13" ht="13" x14ac:dyDescent="0.3">
      <c r="A23" s="47" t="s">
        <v>53</v>
      </c>
      <c r="B23" s="71" t="s">
        <v>76</v>
      </c>
      <c r="C23" s="72" t="s">
        <v>77</v>
      </c>
      <c r="D23" s="73">
        <v>10034979</v>
      </c>
      <c r="E23" s="74">
        <v>5621579</v>
      </c>
      <c r="F23" s="74">
        <v>22433268</v>
      </c>
      <c r="G23" s="74">
        <v>6022000</v>
      </c>
      <c r="H23" s="75">
        <v>44111826</v>
      </c>
      <c r="I23" s="73">
        <v>7598500</v>
      </c>
      <c r="J23" s="74">
        <v>4153824</v>
      </c>
      <c r="K23" s="74">
        <v>25403736</v>
      </c>
      <c r="L23" s="74">
        <v>2702000</v>
      </c>
      <c r="M23" s="76">
        <v>39858060</v>
      </c>
    </row>
    <row r="24" spans="1:13" ht="13" x14ac:dyDescent="0.3">
      <c r="A24" s="47" t="s">
        <v>53</v>
      </c>
      <c r="B24" s="71" t="s">
        <v>78</v>
      </c>
      <c r="C24" s="72" t="s">
        <v>79</v>
      </c>
      <c r="D24" s="73">
        <v>5007035</v>
      </c>
      <c r="E24" s="74">
        <v>17867139</v>
      </c>
      <c r="F24" s="74">
        <v>48585762</v>
      </c>
      <c r="G24" s="74">
        <v>16241000</v>
      </c>
      <c r="H24" s="75">
        <v>87700936</v>
      </c>
      <c r="I24" s="73">
        <v>5040177</v>
      </c>
      <c r="J24" s="74">
        <v>21482940</v>
      </c>
      <c r="K24" s="74">
        <v>59378995</v>
      </c>
      <c r="L24" s="74">
        <v>7432000</v>
      </c>
      <c r="M24" s="76">
        <v>93334112</v>
      </c>
    </row>
    <row r="25" spans="1:13" ht="13" x14ac:dyDescent="0.3">
      <c r="A25" s="47" t="s">
        <v>53</v>
      </c>
      <c r="B25" s="71" t="s">
        <v>80</v>
      </c>
      <c r="C25" s="72" t="s">
        <v>81</v>
      </c>
      <c r="D25" s="73">
        <v>17958751</v>
      </c>
      <c r="E25" s="74">
        <v>639066</v>
      </c>
      <c r="F25" s="74">
        <v>38980549</v>
      </c>
      <c r="G25" s="74">
        <v>14714000</v>
      </c>
      <c r="H25" s="75">
        <v>72292366</v>
      </c>
      <c r="I25" s="73">
        <v>18667484</v>
      </c>
      <c r="J25" s="74">
        <v>702289</v>
      </c>
      <c r="K25" s="74">
        <v>55700611</v>
      </c>
      <c r="L25" s="74">
        <v>8613000</v>
      </c>
      <c r="M25" s="76">
        <v>83683384</v>
      </c>
    </row>
    <row r="26" spans="1:13" ht="13" x14ac:dyDescent="0.3">
      <c r="A26" s="47" t="s">
        <v>53</v>
      </c>
      <c r="B26" s="71" t="s">
        <v>82</v>
      </c>
      <c r="C26" s="72" t="s">
        <v>83</v>
      </c>
      <c r="D26" s="73">
        <v>63717927</v>
      </c>
      <c r="E26" s="74">
        <v>29546400</v>
      </c>
      <c r="F26" s="74">
        <v>98038378</v>
      </c>
      <c r="G26" s="74">
        <v>21408000</v>
      </c>
      <c r="H26" s="75">
        <v>212710705</v>
      </c>
      <c r="I26" s="73">
        <v>76189567</v>
      </c>
      <c r="J26" s="74">
        <v>28162902</v>
      </c>
      <c r="K26" s="74">
        <v>112391816</v>
      </c>
      <c r="L26" s="74">
        <v>9437000</v>
      </c>
      <c r="M26" s="76">
        <v>226181285</v>
      </c>
    </row>
    <row r="27" spans="1:13" ht="13" x14ac:dyDescent="0.3">
      <c r="A27" s="47" t="s">
        <v>68</v>
      </c>
      <c r="B27" s="71" t="s">
        <v>84</v>
      </c>
      <c r="C27" s="72" t="s">
        <v>85</v>
      </c>
      <c r="D27" s="73">
        <v>0</v>
      </c>
      <c r="E27" s="74">
        <v>193816439</v>
      </c>
      <c r="F27" s="74">
        <v>531324571</v>
      </c>
      <c r="G27" s="74">
        <v>30251000</v>
      </c>
      <c r="H27" s="75">
        <v>755392010</v>
      </c>
      <c r="I27" s="73">
        <v>0</v>
      </c>
      <c r="J27" s="74">
        <v>154704875</v>
      </c>
      <c r="K27" s="74">
        <v>572090639</v>
      </c>
      <c r="L27" s="74">
        <v>25530000</v>
      </c>
      <c r="M27" s="76">
        <v>752325514</v>
      </c>
    </row>
    <row r="28" spans="1:13" ht="14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162051029</v>
      </c>
      <c r="E28" s="80">
        <f t="shared" si="2"/>
        <v>252942782</v>
      </c>
      <c r="F28" s="80">
        <f t="shared" si="2"/>
        <v>1041523711</v>
      </c>
      <c r="G28" s="80">
        <f t="shared" si="2"/>
        <v>117307000</v>
      </c>
      <c r="H28" s="81">
        <f t="shared" si="2"/>
        <v>1573824522</v>
      </c>
      <c r="I28" s="79">
        <f t="shared" si="2"/>
        <v>163107748</v>
      </c>
      <c r="J28" s="80">
        <f t="shared" si="2"/>
        <v>213781871</v>
      </c>
      <c r="K28" s="80">
        <f t="shared" si="2"/>
        <v>1128714232</v>
      </c>
      <c r="L28" s="80">
        <f t="shared" si="2"/>
        <v>69493000</v>
      </c>
      <c r="M28" s="82">
        <f t="shared" si="2"/>
        <v>1575096851</v>
      </c>
    </row>
    <row r="29" spans="1:13" ht="13" x14ac:dyDescent="0.3">
      <c r="A29" s="47" t="s">
        <v>53</v>
      </c>
      <c r="B29" s="71" t="s">
        <v>87</v>
      </c>
      <c r="C29" s="72" t="s">
        <v>88</v>
      </c>
      <c r="D29" s="73">
        <v>55829882</v>
      </c>
      <c r="E29" s="74">
        <v>49764369</v>
      </c>
      <c r="F29" s="74">
        <v>34084210</v>
      </c>
      <c r="G29" s="74">
        <v>6102000</v>
      </c>
      <c r="H29" s="75">
        <v>145780461</v>
      </c>
      <c r="I29" s="73">
        <v>50570534</v>
      </c>
      <c r="J29" s="74">
        <v>47831207</v>
      </c>
      <c r="K29" s="74">
        <v>78113425</v>
      </c>
      <c r="L29" s="74">
        <v>7372000</v>
      </c>
      <c r="M29" s="76">
        <v>183887166</v>
      </c>
    </row>
    <row r="30" spans="1:13" ht="13" x14ac:dyDescent="0.3">
      <c r="A30" s="47" t="s">
        <v>53</v>
      </c>
      <c r="B30" s="71" t="s">
        <v>89</v>
      </c>
      <c r="C30" s="72" t="s">
        <v>90</v>
      </c>
      <c r="D30" s="73">
        <v>2419976</v>
      </c>
      <c r="E30" s="74">
        <v>394689</v>
      </c>
      <c r="F30" s="74">
        <v>68656766</v>
      </c>
      <c r="G30" s="74">
        <v>21069000</v>
      </c>
      <c r="H30" s="75">
        <v>92540431</v>
      </c>
      <c r="I30" s="73">
        <v>2427534</v>
      </c>
      <c r="J30" s="74">
        <v>380061</v>
      </c>
      <c r="K30" s="74">
        <v>80710949</v>
      </c>
      <c r="L30" s="74">
        <v>11458000</v>
      </c>
      <c r="M30" s="76">
        <v>94976544</v>
      </c>
    </row>
    <row r="31" spans="1:13" ht="13" x14ac:dyDescent="0.3">
      <c r="A31" s="47" t="s">
        <v>53</v>
      </c>
      <c r="B31" s="71" t="s">
        <v>91</v>
      </c>
      <c r="C31" s="72" t="s">
        <v>92</v>
      </c>
      <c r="D31" s="73">
        <v>8774337</v>
      </c>
      <c r="E31" s="74">
        <v>9119423</v>
      </c>
      <c r="F31" s="74">
        <v>59321975</v>
      </c>
      <c r="G31" s="74">
        <v>22248000</v>
      </c>
      <c r="H31" s="75">
        <v>99463735</v>
      </c>
      <c r="I31" s="73">
        <v>6509401</v>
      </c>
      <c r="J31" s="74">
        <v>9370851</v>
      </c>
      <c r="K31" s="74">
        <v>55661038</v>
      </c>
      <c r="L31" s="74">
        <v>23904000</v>
      </c>
      <c r="M31" s="76">
        <v>95445290</v>
      </c>
    </row>
    <row r="32" spans="1:13" ht="13" x14ac:dyDescent="0.3">
      <c r="A32" s="47" t="s">
        <v>53</v>
      </c>
      <c r="B32" s="71" t="s">
        <v>93</v>
      </c>
      <c r="C32" s="72" t="s">
        <v>94</v>
      </c>
      <c r="D32" s="73">
        <v>8865192</v>
      </c>
      <c r="E32" s="74">
        <v>321570</v>
      </c>
      <c r="F32" s="74">
        <v>67935278</v>
      </c>
      <c r="G32" s="74">
        <v>17109000</v>
      </c>
      <c r="H32" s="75">
        <v>94231040</v>
      </c>
      <c r="I32" s="73">
        <v>15186561</v>
      </c>
      <c r="J32" s="74">
        <v>308742</v>
      </c>
      <c r="K32" s="74">
        <v>70130077</v>
      </c>
      <c r="L32" s="74">
        <v>26928000</v>
      </c>
      <c r="M32" s="76">
        <v>112553380</v>
      </c>
    </row>
    <row r="33" spans="1:13" ht="13" x14ac:dyDescent="0.3">
      <c r="A33" s="47" t="s">
        <v>53</v>
      </c>
      <c r="B33" s="71" t="s">
        <v>95</v>
      </c>
      <c r="C33" s="72" t="s">
        <v>96</v>
      </c>
      <c r="D33" s="73">
        <v>6393951</v>
      </c>
      <c r="E33" s="74">
        <v>14215955</v>
      </c>
      <c r="F33" s="74">
        <v>65255925</v>
      </c>
      <c r="G33" s="74">
        <v>17687000</v>
      </c>
      <c r="H33" s="75">
        <v>103552831</v>
      </c>
      <c r="I33" s="73">
        <v>3148730</v>
      </c>
      <c r="J33" s="74">
        <v>12286326</v>
      </c>
      <c r="K33" s="74">
        <v>29647631</v>
      </c>
      <c r="L33" s="74">
        <v>12859000</v>
      </c>
      <c r="M33" s="76">
        <v>57941687</v>
      </c>
    </row>
    <row r="34" spans="1:13" ht="13" x14ac:dyDescent="0.3">
      <c r="A34" s="47" t="s">
        <v>53</v>
      </c>
      <c r="B34" s="71" t="s">
        <v>97</v>
      </c>
      <c r="C34" s="72" t="s">
        <v>98</v>
      </c>
      <c r="D34" s="73">
        <v>324602741</v>
      </c>
      <c r="E34" s="74">
        <v>124240644</v>
      </c>
      <c r="F34" s="74">
        <v>126296103</v>
      </c>
      <c r="G34" s="74">
        <v>13288000</v>
      </c>
      <c r="H34" s="75">
        <v>588427488</v>
      </c>
      <c r="I34" s="73">
        <v>175499326</v>
      </c>
      <c r="J34" s="74">
        <v>105236736</v>
      </c>
      <c r="K34" s="74">
        <v>124409768</v>
      </c>
      <c r="L34" s="74">
        <v>21031000</v>
      </c>
      <c r="M34" s="76">
        <v>426176830</v>
      </c>
    </row>
    <row r="35" spans="1:13" ht="13" x14ac:dyDescent="0.3">
      <c r="A35" s="47" t="s">
        <v>68</v>
      </c>
      <c r="B35" s="71" t="s">
        <v>99</v>
      </c>
      <c r="C35" s="72" t="s">
        <v>100</v>
      </c>
      <c r="D35" s="73">
        <v>0</v>
      </c>
      <c r="E35" s="74">
        <v>116341801</v>
      </c>
      <c r="F35" s="74">
        <v>361686548</v>
      </c>
      <c r="G35" s="74">
        <v>36130000</v>
      </c>
      <c r="H35" s="75">
        <v>514158349</v>
      </c>
      <c r="I35" s="73">
        <v>0</v>
      </c>
      <c r="J35" s="74">
        <v>96648889</v>
      </c>
      <c r="K35" s="74">
        <v>292390569</v>
      </c>
      <c r="L35" s="74">
        <v>78842000</v>
      </c>
      <c r="M35" s="76">
        <v>467881458</v>
      </c>
    </row>
    <row r="36" spans="1:13" ht="14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406886079</v>
      </c>
      <c r="E36" s="80">
        <f t="shared" si="3"/>
        <v>314398451</v>
      </c>
      <c r="F36" s="80">
        <f t="shared" si="3"/>
        <v>783236805</v>
      </c>
      <c r="G36" s="80">
        <f t="shared" si="3"/>
        <v>133633000</v>
      </c>
      <c r="H36" s="81">
        <f t="shared" si="3"/>
        <v>1638154335</v>
      </c>
      <c r="I36" s="79">
        <f t="shared" si="3"/>
        <v>253342086</v>
      </c>
      <c r="J36" s="80">
        <f t="shared" si="3"/>
        <v>272062812</v>
      </c>
      <c r="K36" s="80">
        <f t="shared" si="3"/>
        <v>731063457</v>
      </c>
      <c r="L36" s="80">
        <f t="shared" si="3"/>
        <v>182394000</v>
      </c>
      <c r="M36" s="82">
        <f t="shared" si="3"/>
        <v>1438862355</v>
      </c>
    </row>
    <row r="37" spans="1:13" ht="13" x14ac:dyDescent="0.3">
      <c r="A37" s="47" t="s">
        <v>53</v>
      </c>
      <c r="B37" s="71" t="s">
        <v>102</v>
      </c>
      <c r="C37" s="72" t="s">
        <v>103</v>
      </c>
      <c r="D37" s="73">
        <v>9857289</v>
      </c>
      <c r="E37" s="74">
        <v>12547829</v>
      </c>
      <c r="F37" s="74">
        <v>87950187</v>
      </c>
      <c r="G37" s="74">
        <v>4938000</v>
      </c>
      <c r="H37" s="75">
        <v>115293305</v>
      </c>
      <c r="I37" s="73">
        <v>9473445</v>
      </c>
      <c r="J37" s="74">
        <v>11512498</v>
      </c>
      <c r="K37" s="74">
        <v>85836116</v>
      </c>
      <c r="L37" s="74">
        <v>6228000</v>
      </c>
      <c r="M37" s="76">
        <v>113050059</v>
      </c>
    </row>
    <row r="38" spans="1:13" ht="13" x14ac:dyDescent="0.3">
      <c r="A38" s="47" t="s">
        <v>53</v>
      </c>
      <c r="B38" s="71" t="s">
        <v>104</v>
      </c>
      <c r="C38" s="72" t="s">
        <v>105</v>
      </c>
      <c r="D38" s="73">
        <v>6629013</v>
      </c>
      <c r="E38" s="74">
        <v>290725785</v>
      </c>
      <c r="F38" s="74">
        <v>93902100</v>
      </c>
      <c r="G38" s="74">
        <v>2315000</v>
      </c>
      <c r="H38" s="75">
        <v>393571898</v>
      </c>
      <c r="I38" s="73">
        <v>10608193</v>
      </c>
      <c r="J38" s="74">
        <v>13620117</v>
      </c>
      <c r="K38" s="74">
        <v>117433680</v>
      </c>
      <c r="L38" s="74">
        <v>2720000</v>
      </c>
      <c r="M38" s="76">
        <v>144381990</v>
      </c>
    </row>
    <row r="39" spans="1:13" ht="13" x14ac:dyDescent="0.3">
      <c r="A39" s="47" t="s">
        <v>53</v>
      </c>
      <c r="B39" s="71" t="s">
        <v>106</v>
      </c>
      <c r="C39" s="72" t="s">
        <v>107</v>
      </c>
      <c r="D39" s="73">
        <v>34139287</v>
      </c>
      <c r="E39" s="74">
        <v>62992945</v>
      </c>
      <c r="F39" s="74">
        <v>41466849</v>
      </c>
      <c r="G39" s="74">
        <v>10585000</v>
      </c>
      <c r="H39" s="75">
        <v>149184081</v>
      </c>
      <c r="I39" s="73">
        <v>31966938</v>
      </c>
      <c r="J39" s="74">
        <v>52865005</v>
      </c>
      <c r="K39" s="74">
        <v>52656156</v>
      </c>
      <c r="L39" s="74">
        <v>6295000</v>
      </c>
      <c r="M39" s="76">
        <v>143783099</v>
      </c>
    </row>
    <row r="40" spans="1:13" ht="13" x14ac:dyDescent="0.3">
      <c r="A40" s="47" t="s">
        <v>68</v>
      </c>
      <c r="B40" s="71" t="s">
        <v>108</v>
      </c>
      <c r="C40" s="72" t="s">
        <v>109</v>
      </c>
      <c r="D40" s="73">
        <v>0</v>
      </c>
      <c r="E40" s="74">
        <v>57772977</v>
      </c>
      <c r="F40" s="74">
        <v>170911429</v>
      </c>
      <c r="G40" s="74">
        <v>50011000</v>
      </c>
      <c r="H40" s="75">
        <v>278695406</v>
      </c>
      <c r="I40" s="73">
        <v>0</v>
      </c>
      <c r="J40" s="74">
        <v>43841925</v>
      </c>
      <c r="K40" s="74">
        <v>165154991</v>
      </c>
      <c r="L40" s="74">
        <v>47069000</v>
      </c>
      <c r="M40" s="76">
        <v>256065916</v>
      </c>
    </row>
    <row r="41" spans="1:13" ht="14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50625589</v>
      </c>
      <c r="E41" s="80">
        <f t="shared" si="4"/>
        <v>424039536</v>
      </c>
      <c r="F41" s="80">
        <f t="shared" si="4"/>
        <v>394230565</v>
      </c>
      <c r="G41" s="80">
        <f t="shared" si="4"/>
        <v>67849000</v>
      </c>
      <c r="H41" s="81">
        <f t="shared" si="4"/>
        <v>936744690</v>
      </c>
      <c r="I41" s="79">
        <f t="shared" si="4"/>
        <v>52048576</v>
      </c>
      <c r="J41" s="80">
        <f t="shared" si="4"/>
        <v>121839545</v>
      </c>
      <c r="K41" s="80">
        <f t="shared" si="4"/>
        <v>421080943</v>
      </c>
      <c r="L41" s="80">
        <f t="shared" si="4"/>
        <v>62312000</v>
      </c>
      <c r="M41" s="82">
        <f t="shared" si="4"/>
        <v>657281064</v>
      </c>
    </row>
    <row r="42" spans="1:13" ht="13" x14ac:dyDescent="0.3">
      <c r="A42" s="47" t="s">
        <v>53</v>
      </c>
      <c r="B42" s="71" t="s">
        <v>111</v>
      </c>
      <c r="C42" s="72" t="s">
        <v>112</v>
      </c>
      <c r="D42" s="73">
        <v>20793617</v>
      </c>
      <c r="E42" s="74">
        <v>357078</v>
      </c>
      <c r="F42" s="74">
        <v>150305403</v>
      </c>
      <c r="G42" s="74">
        <v>7510000</v>
      </c>
      <c r="H42" s="75">
        <v>178966098</v>
      </c>
      <c r="I42" s="73">
        <v>22114525</v>
      </c>
      <c r="J42" s="74">
        <v>349257</v>
      </c>
      <c r="K42" s="74">
        <v>153067316</v>
      </c>
      <c r="L42" s="74">
        <v>11022000</v>
      </c>
      <c r="M42" s="76">
        <v>186553098</v>
      </c>
    </row>
    <row r="43" spans="1:13" ht="13" x14ac:dyDescent="0.3">
      <c r="A43" s="47" t="s">
        <v>53</v>
      </c>
      <c r="B43" s="71" t="s">
        <v>113</v>
      </c>
      <c r="C43" s="72" t="s">
        <v>114</v>
      </c>
      <c r="D43" s="73">
        <v>15808822</v>
      </c>
      <c r="E43" s="74">
        <v>294128</v>
      </c>
      <c r="F43" s="74">
        <v>72664520</v>
      </c>
      <c r="G43" s="74">
        <v>17506000</v>
      </c>
      <c r="H43" s="75">
        <v>106273470</v>
      </c>
      <c r="I43" s="73">
        <v>15230214</v>
      </c>
      <c r="J43" s="74">
        <v>300811</v>
      </c>
      <c r="K43" s="74">
        <v>91022649</v>
      </c>
      <c r="L43" s="74">
        <v>17646000</v>
      </c>
      <c r="M43" s="76">
        <v>124199674</v>
      </c>
    </row>
    <row r="44" spans="1:13" ht="13" x14ac:dyDescent="0.3">
      <c r="A44" s="47" t="s">
        <v>53</v>
      </c>
      <c r="B44" s="71" t="s">
        <v>115</v>
      </c>
      <c r="C44" s="72" t="s">
        <v>116</v>
      </c>
      <c r="D44" s="73">
        <v>17620339</v>
      </c>
      <c r="E44" s="74">
        <v>265339</v>
      </c>
      <c r="F44" s="74">
        <v>170072316</v>
      </c>
      <c r="G44" s="74">
        <v>34581000</v>
      </c>
      <c r="H44" s="75">
        <v>222538994</v>
      </c>
      <c r="I44" s="73">
        <v>0</v>
      </c>
      <c r="J44" s="74">
        <v>55924</v>
      </c>
      <c r="K44" s="74">
        <v>159827398</v>
      </c>
      <c r="L44" s="74">
        <v>15268000</v>
      </c>
      <c r="M44" s="76">
        <v>175151322</v>
      </c>
    </row>
    <row r="45" spans="1:13" ht="13" x14ac:dyDescent="0.3">
      <c r="A45" s="47" t="s">
        <v>53</v>
      </c>
      <c r="B45" s="71" t="s">
        <v>117</v>
      </c>
      <c r="C45" s="72" t="s">
        <v>118</v>
      </c>
      <c r="D45" s="73">
        <v>48243542</v>
      </c>
      <c r="E45" s="74">
        <v>1057105</v>
      </c>
      <c r="F45" s="74">
        <v>81615418</v>
      </c>
      <c r="G45" s="74">
        <v>19037000</v>
      </c>
      <c r="H45" s="75">
        <v>149953065</v>
      </c>
      <c r="I45" s="73">
        <v>43187815</v>
      </c>
      <c r="J45" s="74">
        <v>1019965</v>
      </c>
      <c r="K45" s="74">
        <v>101785928</v>
      </c>
      <c r="L45" s="74">
        <v>11634000</v>
      </c>
      <c r="M45" s="76">
        <v>157627708</v>
      </c>
    </row>
    <row r="46" spans="1:13" ht="13" x14ac:dyDescent="0.3">
      <c r="A46" s="47" t="s">
        <v>53</v>
      </c>
      <c r="B46" s="71" t="s">
        <v>119</v>
      </c>
      <c r="C46" s="72" t="s">
        <v>120</v>
      </c>
      <c r="D46" s="73">
        <v>320621635</v>
      </c>
      <c r="E46" s="74">
        <v>218851040</v>
      </c>
      <c r="F46" s="74">
        <v>224917712</v>
      </c>
      <c r="G46" s="74">
        <v>21106000</v>
      </c>
      <c r="H46" s="75">
        <v>785496387</v>
      </c>
      <c r="I46" s="73">
        <v>325098867</v>
      </c>
      <c r="J46" s="74">
        <v>242583103</v>
      </c>
      <c r="K46" s="74">
        <v>229293751</v>
      </c>
      <c r="L46" s="74">
        <v>15152000</v>
      </c>
      <c r="M46" s="76">
        <v>812127721</v>
      </c>
    </row>
    <row r="47" spans="1:13" ht="13" x14ac:dyDescent="0.3">
      <c r="A47" s="47" t="s">
        <v>68</v>
      </c>
      <c r="B47" s="71" t="s">
        <v>121</v>
      </c>
      <c r="C47" s="72" t="s">
        <v>122</v>
      </c>
      <c r="D47" s="73">
        <v>0</v>
      </c>
      <c r="E47" s="74">
        <v>59471315</v>
      </c>
      <c r="F47" s="74">
        <v>457559129</v>
      </c>
      <c r="G47" s="74">
        <v>105623000</v>
      </c>
      <c r="H47" s="75">
        <v>622653444</v>
      </c>
      <c r="I47" s="73">
        <v>0</v>
      </c>
      <c r="J47" s="74">
        <v>81716034</v>
      </c>
      <c r="K47" s="74">
        <v>408612236</v>
      </c>
      <c r="L47" s="74">
        <v>124291000</v>
      </c>
      <c r="M47" s="76">
        <v>614619270</v>
      </c>
    </row>
    <row r="48" spans="1:13" ht="14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423087955</v>
      </c>
      <c r="E48" s="80">
        <f t="shared" si="5"/>
        <v>280296005</v>
      </c>
      <c r="F48" s="80">
        <f t="shared" si="5"/>
        <v>1157134498</v>
      </c>
      <c r="G48" s="80">
        <f t="shared" si="5"/>
        <v>205363000</v>
      </c>
      <c r="H48" s="81">
        <f t="shared" si="5"/>
        <v>2065881458</v>
      </c>
      <c r="I48" s="79">
        <f t="shared" si="5"/>
        <v>405631421</v>
      </c>
      <c r="J48" s="80">
        <f t="shared" si="5"/>
        <v>326025094</v>
      </c>
      <c r="K48" s="80">
        <f t="shared" si="5"/>
        <v>1143609278</v>
      </c>
      <c r="L48" s="80">
        <f t="shared" si="5"/>
        <v>195013000</v>
      </c>
      <c r="M48" s="82">
        <f t="shared" si="5"/>
        <v>2070278793</v>
      </c>
    </row>
    <row r="49" spans="1:13" ht="13" x14ac:dyDescent="0.3">
      <c r="A49" s="47" t="s">
        <v>53</v>
      </c>
      <c r="B49" s="71" t="s">
        <v>124</v>
      </c>
      <c r="C49" s="72" t="s">
        <v>125</v>
      </c>
      <c r="D49" s="73">
        <v>42476811</v>
      </c>
      <c r="E49" s="74">
        <v>27492733</v>
      </c>
      <c r="F49" s="74">
        <v>140881862</v>
      </c>
      <c r="G49" s="74">
        <v>19154000</v>
      </c>
      <c r="H49" s="75">
        <v>230005406</v>
      </c>
      <c r="I49" s="73">
        <v>39972460</v>
      </c>
      <c r="J49" s="74">
        <v>23650605</v>
      </c>
      <c r="K49" s="74">
        <v>148806419</v>
      </c>
      <c r="L49" s="74">
        <v>15904000</v>
      </c>
      <c r="M49" s="76">
        <v>228333484</v>
      </c>
    </row>
    <row r="50" spans="1:13" ht="13" x14ac:dyDescent="0.3">
      <c r="A50" s="47" t="s">
        <v>53</v>
      </c>
      <c r="B50" s="71" t="s">
        <v>126</v>
      </c>
      <c r="C50" s="72" t="s">
        <v>127</v>
      </c>
      <c r="D50" s="73">
        <v>62541741</v>
      </c>
      <c r="E50" s="74">
        <v>366597</v>
      </c>
      <c r="F50" s="74">
        <v>119670865</v>
      </c>
      <c r="G50" s="74">
        <v>17284000</v>
      </c>
      <c r="H50" s="75">
        <v>199863203</v>
      </c>
      <c r="I50" s="73">
        <v>57237444</v>
      </c>
      <c r="J50" s="74">
        <v>331764</v>
      </c>
      <c r="K50" s="74">
        <v>120488308</v>
      </c>
      <c r="L50" s="74">
        <v>15688000</v>
      </c>
      <c r="M50" s="76">
        <v>193745516</v>
      </c>
    </row>
    <row r="51" spans="1:13" ht="13" x14ac:dyDescent="0.3">
      <c r="A51" s="47" t="s">
        <v>53</v>
      </c>
      <c r="B51" s="71" t="s">
        <v>128</v>
      </c>
      <c r="C51" s="72" t="s">
        <v>129</v>
      </c>
      <c r="D51" s="73">
        <v>34239199</v>
      </c>
      <c r="E51" s="74">
        <v>14535235</v>
      </c>
      <c r="F51" s="74">
        <v>164992409</v>
      </c>
      <c r="G51" s="74">
        <v>12782000</v>
      </c>
      <c r="H51" s="75">
        <v>226548843</v>
      </c>
      <c r="I51" s="73">
        <v>17871799</v>
      </c>
      <c r="J51" s="74">
        <v>13626340</v>
      </c>
      <c r="K51" s="74">
        <v>156483964</v>
      </c>
      <c r="L51" s="74">
        <v>12207000</v>
      </c>
      <c r="M51" s="76">
        <v>200189103</v>
      </c>
    </row>
    <row r="52" spans="1:13" ht="13" x14ac:dyDescent="0.3">
      <c r="A52" s="47" t="s">
        <v>53</v>
      </c>
      <c r="B52" s="71" t="s">
        <v>130</v>
      </c>
      <c r="C52" s="72" t="s">
        <v>131</v>
      </c>
      <c r="D52" s="73">
        <v>21011016</v>
      </c>
      <c r="E52" s="74">
        <v>184000</v>
      </c>
      <c r="F52" s="74">
        <v>56764159</v>
      </c>
      <c r="G52" s="74">
        <v>14229000</v>
      </c>
      <c r="H52" s="75">
        <v>92188175</v>
      </c>
      <c r="I52" s="73">
        <v>5901250</v>
      </c>
      <c r="J52" s="74">
        <v>187754</v>
      </c>
      <c r="K52" s="74">
        <v>58510319</v>
      </c>
      <c r="L52" s="74">
        <v>12410000</v>
      </c>
      <c r="M52" s="76">
        <v>77009323</v>
      </c>
    </row>
    <row r="53" spans="1:13" ht="13" x14ac:dyDescent="0.3">
      <c r="A53" s="47" t="s">
        <v>68</v>
      </c>
      <c r="B53" s="71" t="s">
        <v>132</v>
      </c>
      <c r="C53" s="72" t="s">
        <v>133</v>
      </c>
      <c r="D53" s="73">
        <v>0</v>
      </c>
      <c r="E53" s="74">
        <v>9727446</v>
      </c>
      <c r="F53" s="74">
        <v>346113781</v>
      </c>
      <c r="G53" s="74">
        <v>41124000</v>
      </c>
      <c r="H53" s="75">
        <v>396965227</v>
      </c>
      <c r="I53" s="73">
        <v>0</v>
      </c>
      <c r="J53" s="74">
        <v>11732216</v>
      </c>
      <c r="K53" s="74">
        <v>305463645</v>
      </c>
      <c r="L53" s="74">
        <v>50063000</v>
      </c>
      <c r="M53" s="76">
        <v>367258861</v>
      </c>
    </row>
    <row r="54" spans="1:13" ht="14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160268767</v>
      </c>
      <c r="E54" s="80">
        <f t="shared" si="6"/>
        <v>52306011</v>
      </c>
      <c r="F54" s="80">
        <f t="shared" si="6"/>
        <v>828423076</v>
      </c>
      <c r="G54" s="80">
        <f t="shared" si="6"/>
        <v>104573000</v>
      </c>
      <c r="H54" s="81">
        <f t="shared" si="6"/>
        <v>1145570854</v>
      </c>
      <c r="I54" s="79">
        <f t="shared" si="6"/>
        <v>120982953</v>
      </c>
      <c r="J54" s="80">
        <f t="shared" si="6"/>
        <v>49528679</v>
      </c>
      <c r="K54" s="80">
        <f t="shared" si="6"/>
        <v>789752655</v>
      </c>
      <c r="L54" s="80">
        <f t="shared" si="6"/>
        <v>106272000</v>
      </c>
      <c r="M54" s="82">
        <f t="shared" si="6"/>
        <v>1066536287</v>
      </c>
    </row>
    <row r="55" spans="1:13" ht="14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5585867277</v>
      </c>
      <c r="E55" s="86">
        <f t="shared" si="7"/>
        <v>5871362968</v>
      </c>
      <c r="F55" s="86">
        <f t="shared" si="7"/>
        <v>6302232482</v>
      </c>
      <c r="G55" s="86">
        <f t="shared" si="7"/>
        <v>1182089000</v>
      </c>
      <c r="H55" s="87">
        <f t="shared" si="7"/>
        <v>18941551727</v>
      </c>
      <c r="I55" s="85">
        <f t="shared" si="7"/>
        <v>5170816069</v>
      </c>
      <c r="J55" s="86">
        <f t="shared" si="7"/>
        <v>5278877044</v>
      </c>
      <c r="K55" s="86">
        <f t="shared" si="7"/>
        <v>6631830465</v>
      </c>
      <c r="L55" s="86">
        <f t="shared" si="7"/>
        <v>1050014000</v>
      </c>
      <c r="M55" s="88">
        <f t="shared" si="7"/>
        <v>18131537578</v>
      </c>
    </row>
    <row r="56" spans="1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view="pageBreakPreview" topLeftCell="A15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44</v>
      </c>
      <c r="C9" s="72" t="s">
        <v>45</v>
      </c>
      <c r="D9" s="73">
        <v>430366553</v>
      </c>
      <c r="E9" s="74">
        <v>1836597317</v>
      </c>
      <c r="F9" s="74">
        <v>768916975</v>
      </c>
      <c r="G9" s="74">
        <v>194556000</v>
      </c>
      <c r="H9" s="75">
        <v>3230436845</v>
      </c>
      <c r="I9" s="73">
        <v>264851252</v>
      </c>
      <c r="J9" s="74">
        <v>1646158649</v>
      </c>
      <c r="K9" s="74">
        <v>682137954</v>
      </c>
      <c r="L9" s="74">
        <v>198187000</v>
      </c>
      <c r="M9" s="76">
        <v>2791334855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430366553</v>
      </c>
      <c r="E10" s="80">
        <f t="shared" si="0"/>
        <v>1836597317</v>
      </c>
      <c r="F10" s="80">
        <f t="shared" si="0"/>
        <v>768916975</v>
      </c>
      <c r="G10" s="80">
        <f t="shared" si="0"/>
        <v>194556000</v>
      </c>
      <c r="H10" s="81">
        <f t="shared" si="0"/>
        <v>3230436845</v>
      </c>
      <c r="I10" s="79">
        <f t="shared" si="0"/>
        <v>264851252</v>
      </c>
      <c r="J10" s="80">
        <f t="shared" si="0"/>
        <v>1646158649</v>
      </c>
      <c r="K10" s="80">
        <f t="shared" si="0"/>
        <v>682137954</v>
      </c>
      <c r="L10" s="80">
        <f t="shared" si="0"/>
        <v>198187000</v>
      </c>
      <c r="M10" s="82">
        <f t="shared" si="0"/>
        <v>2791334855</v>
      </c>
    </row>
    <row r="11" spans="1:13" ht="13" x14ac:dyDescent="0.3">
      <c r="A11" s="47" t="s">
        <v>53</v>
      </c>
      <c r="B11" s="71" t="s">
        <v>137</v>
      </c>
      <c r="C11" s="72" t="s">
        <v>138</v>
      </c>
      <c r="D11" s="73">
        <v>7313390</v>
      </c>
      <c r="E11" s="74">
        <v>18755624</v>
      </c>
      <c r="F11" s="74">
        <v>40543349</v>
      </c>
      <c r="G11" s="74">
        <v>10882000</v>
      </c>
      <c r="H11" s="75">
        <v>77494363</v>
      </c>
      <c r="I11" s="73">
        <v>6918316</v>
      </c>
      <c r="J11" s="74">
        <v>17573760</v>
      </c>
      <c r="K11" s="74">
        <v>48603839</v>
      </c>
      <c r="L11" s="74">
        <v>6587000</v>
      </c>
      <c r="M11" s="76">
        <v>79682915</v>
      </c>
    </row>
    <row r="12" spans="1:13" ht="13" x14ac:dyDescent="0.3">
      <c r="A12" s="47" t="s">
        <v>53</v>
      </c>
      <c r="B12" s="71" t="s">
        <v>139</v>
      </c>
      <c r="C12" s="72" t="s">
        <v>140</v>
      </c>
      <c r="D12" s="73">
        <v>12148456</v>
      </c>
      <c r="E12" s="74">
        <v>-70666795</v>
      </c>
      <c r="F12" s="74">
        <v>62822116</v>
      </c>
      <c r="G12" s="74">
        <v>5407000</v>
      </c>
      <c r="H12" s="75">
        <v>9710777</v>
      </c>
      <c r="I12" s="73">
        <v>0</v>
      </c>
      <c r="J12" s="74">
        <v>0</v>
      </c>
      <c r="K12" s="74">
        <v>-4600000</v>
      </c>
      <c r="L12" s="74">
        <v>4600000</v>
      </c>
      <c r="M12" s="76">
        <v>0</v>
      </c>
    </row>
    <row r="13" spans="1:13" ht="13" x14ac:dyDescent="0.3">
      <c r="A13" s="47" t="s">
        <v>53</v>
      </c>
      <c r="B13" s="71" t="s">
        <v>141</v>
      </c>
      <c r="C13" s="72" t="s">
        <v>142</v>
      </c>
      <c r="D13" s="73">
        <v>6850422</v>
      </c>
      <c r="E13" s="74">
        <v>1005562</v>
      </c>
      <c r="F13" s="74">
        <v>-2300572</v>
      </c>
      <c r="G13" s="74">
        <v>6600000</v>
      </c>
      <c r="H13" s="75">
        <v>12155412</v>
      </c>
      <c r="I13" s="73">
        <v>7047828</v>
      </c>
      <c r="J13" s="74">
        <v>4657878</v>
      </c>
      <c r="K13" s="74">
        <v>35898084</v>
      </c>
      <c r="L13" s="74">
        <v>9246000</v>
      </c>
      <c r="M13" s="76">
        <v>56849790</v>
      </c>
    </row>
    <row r="14" spans="1:13" ht="13" x14ac:dyDescent="0.3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19445860</v>
      </c>
      <c r="G14" s="74">
        <v>5556000</v>
      </c>
      <c r="H14" s="75">
        <v>25001860</v>
      </c>
      <c r="I14" s="73">
        <v>0</v>
      </c>
      <c r="J14" s="74">
        <v>0</v>
      </c>
      <c r="K14" s="74">
        <v>25324459</v>
      </c>
      <c r="L14" s="74">
        <v>3699000</v>
      </c>
      <c r="M14" s="76">
        <v>29023459</v>
      </c>
    </row>
    <row r="15" spans="1:13" ht="14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26312268</v>
      </c>
      <c r="E15" s="80">
        <f t="shared" si="1"/>
        <v>-50905609</v>
      </c>
      <c r="F15" s="80">
        <f t="shared" si="1"/>
        <v>120510753</v>
      </c>
      <c r="G15" s="80">
        <f t="shared" si="1"/>
        <v>28445000</v>
      </c>
      <c r="H15" s="81">
        <f t="shared" si="1"/>
        <v>124362412</v>
      </c>
      <c r="I15" s="79">
        <f t="shared" si="1"/>
        <v>13966144</v>
      </c>
      <c r="J15" s="80">
        <f t="shared" si="1"/>
        <v>22231638</v>
      </c>
      <c r="K15" s="80">
        <f t="shared" si="1"/>
        <v>105226382</v>
      </c>
      <c r="L15" s="80">
        <f t="shared" si="1"/>
        <v>24132000</v>
      </c>
      <c r="M15" s="82">
        <f t="shared" si="1"/>
        <v>165556164</v>
      </c>
    </row>
    <row r="16" spans="1:13" ht="13" x14ac:dyDescent="0.3">
      <c r="A16" s="47" t="s">
        <v>53</v>
      </c>
      <c r="B16" s="71" t="s">
        <v>146</v>
      </c>
      <c r="C16" s="72" t="s">
        <v>147</v>
      </c>
      <c r="D16" s="73">
        <v>28546951</v>
      </c>
      <c r="E16" s="74">
        <v>31301825</v>
      </c>
      <c r="F16" s="74">
        <v>11239945</v>
      </c>
      <c r="G16" s="74">
        <v>12959000</v>
      </c>
      <c r="H16" s="75">
        <v>84047721</v>
      </c>
      <c r="I16" s="73">
        <v>-114233</v>
      </c>
      <c r="J16" s="74">
        <v>5347894</v>
      </c>
      <c r="K16" s="74">
        <v>-16103625</v>
      </c>
      <c r="L16" s="74">
        <v>16516000</v>
      </c>
      <c r="M16" s="76">
        <v>5646036</v>
      </c>
    </row>
    <row r="17" spans="1:13" ht="13" x14ac:dyDescent="0.3">
      <c r="A17" s="47" t="s">
        <v>53</v>
      </c>
      <c r="B17" s="71" t="s">
        <v>148</v>
      </c>
      <c r="C17" s="72" t="s">
        <v>149</v>
      </c>
      <c r="D17" s="73">
        <v>7232917</v>
      </c>
      <c r="E17" s="74">
        <v>19268312</v>
      </c>
      <c r="F17" s="74">
        <v>39567398</v>
      </c>
      <c r="G17" s="74">
        <v>13094000</v>
      </c>
      <c r="H17" s="75">
        <v>79162627</v>
      </c>
      <c r="I17" s="73">
        <v>4580372</v>
      </c>
      <c r="J17" s="74">
        <v>12189299</v>
      </c>
      <c r="K17" s="74">
        <v>6892255</v>
      </c>
      <c r="L17" s="74">
        <v>10409000</v>
      </c>
      <c r="M17" s="76">
        <v>34070926</v>
      </c>
    </row>
    <row r="18" spans="1:13" ht="13" x14ac:dyDescent="0.3">
      <c r="A18" s="47" t="s">
        <v>53</v>
      </c>
      <c r="B18" s="71" t="s">
        <v>150</v>
      </c>
      <c r="C18" s="72" t="s">
        <v>151</v>
      </c>
      <c r="D18" s="73">
        <v>21046273</v>
      </c>
      <c r="E18" s="74">
        <v>22869319</v>
      </c>
      <c r="F18" s="74">
        <v>38373679</v>
      </c>
      <c r="G18" s="74">
        <v>11955000</v>
      </c>
      <c r="H18" s="75">
        <v>94244271</v>
      </c>
      <c r="I18" s="73">
        <v>22153737</v>
      </c>
      <c r="J18" s="74">
        <v>25022261</v>
      </c>
      <c r="K18" s="74">
        <v>37198835</v>
      </c>
      <c r="L18" s="74">
        <v>9891000</v>
      </c>
      <c r="M18" s="76">
        <v>94265833</v>
      </c>
    </row>
    <row r="19" spans="1:13" ht="13" x14ac:dyDescent="0.3">
      <c r="A19" s="47" t="s">
        <v>53</v>
      </c>
      <c r="B19" s="71" t="s">
        <v>152</v>
      </c>
      <c r="C19" s="72" t="s">
        <v>153</v>
      </c>
      <c r="D19" s="73">
        <v>130530178</v>
      </c>
      <c r="E19" s="74">
        <v>504649375</v>
      </c>
      <c r="F19" s="74">
        <v>464561459</v>
      </c>
      <c r="G19" s="74">
        <v>15829000</v>
      </c>
      <c r="H19" s="75">
        <v>1115570012</v>
      </c>
      <c r="I19" s="73">
        <v>127101559</v>
      </c>
      <c r="J19" s="74">
        <v>471728819</v>
      </c>
      <c r="K19" s="74">
        <v>443944016</v>
      </c>
      <c r="L19" s="74">
        <v>18801000</v>
      </c>
      <c r="M19" s="76">
        <v>1061575394</v>
      </c>
    </row>
    <row r="20" spans="1:13" ht="13" x14ac:dyDescent="0.3">
      <c r="A20" s="47" t="s">
        <v>53</v>
      </c>
      <c r="B20" s="71" t="s">
        <v>154</v>
      </c>
      <c r="C20" s="72" t="s">
        <v>155</v>
      </c>
      <c r="D20" s="73">
        <v>7621706</v>
      </c>
      <c r="E20" s="74">
        <v>101410874</v>
      </c>
      <c r="F20" s="74">
        <v>72989275</v>
      </c>
      <c r="G20" s="74">
        <v>16795000</v>
      </c>
      <c r="H20" s="75">
        <v>198816855</v>
      </c>
      <c r="I20" s="73">
        <v>7097872</v>
      </c>
      <c r="J20" s="74">
        <v>65622878</v>
      </c>
      <c r="K20" s="74">
        <v>73689698</v>
      </c>
      <c r="L20" s="74">
        <v>9800000</v>
      </c>
      <c r="M20" s="76">
        <v>156210448</v>
      </c>
    </row>
    <row r="21" spans="1:13" ht="13" x14ac:dyDescent="0.3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62423119</v>
      </c>
      <c r="G21" s="74">
        <v>3227000</v>
      </c>
      <c r="H21" s="75">
        <v>65650119</v>
      </c>
      <c r="I21" s="73">
        <v>0</v>
      </c>
      <c r="J21" s="74">
        <v>0</v>
      </c>
      <c r="K21" s="74">
        <v>63711245</v>
      </c>
      <c r="L21" s="74">
        <v>3124000</v>
      </c>
      <c r="M21" s="76">
        <v>66835245</v>
      </c>
    </row>
    <row r="22" spans="1:13" ht="14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194978025</v>
      </c>
      <c r="E22" s="80">
        <f t="shared" si="2"/>
        <v>679499705</v>
      </c>
      <c r="F22" s="80">
        <f t="shared" si="2"/>
        <v>689154875</v>
      </c>
      <c r="G22" s="80">
        <f t="shared" si="2"/>
        <v>73859000</v>
      </c>
      <c r="H22" s="81">
        <f t="shared" si="2"/>
        <v>1637491605</v>
      </c>
      <c r="I22" s="79">
        <f t="shared" si="2"/>
        <v>160819307</v>
      </c>
      <c r="J22" s="80">
        <f t="shared" si="2"/>
        <v>579911151</v>
      </c>
      <c r="K22" s="80">
        <f t="shared" si="2"/>
        <v>609332424</v>
      </c>
      <c r="L22" s="80">
        <f t="shared" si="2"/>
        <v>68541000</v>
      </c>
      <c r="M22" s="82">
        <f t="shared" si="2"/>
        <v>1418603882</v>
      </c>
    </row>
    <row r="23" spans="1:13" ht="13" x14ac:dyDescent="0.3">
      <c r="A23" s="47" t="s">
        <v>53</v>
      </c>
      <c r="B23" s="71" t="s">
        <v>159</v>
      </c>
      <c r="C23" s="72" t="s">
        <v>160</v>
      </c>
      <c r="D23" s="73">
        <v>22117631</v>
      </c>
      <c r="E23" s="74">
        <v>91873900</v>
      </c>
      <c r="F23" s="74">
        <v>55891864</v>
      </c>
      <c r="G23" s="74">
        <v>78122000</v>
      </c>
      <c r="H23" s="75">
        <v>248005395</v>
      </c>
      <c r="I23" s="73">
        <v>21713199</v>
      </c>
      <c r="J23" s="74">
        <v>77168795</v>
      </c>
      <c r="K23" s="74">
        <v>69102664</v>
      </c>
      <c r="L23" s="74">
        <v>59349000</v>
      </c>
      <c r="M23" s="76">
        <v>227333658</v>
      </c>
    </row>
    <row r="24" spans="1:13" ht="13" x14ac:dyDescent="0.3">
      <c r="A24" s="47" t="s">
        <v>53</v>
      </c>
      <c r="B24" s="71" t="s">
        <v>161</v>
      </c>
      <c r="C24" s="72" t="s">
        <v>162</v>
      </c>
      <c r="D24" s="73">
        <v>50063894</v>
      </c>
      <c r="E24" s="74">
        <v>146341863</v>
      </c>
      <c r="F24" s="74">
        <v>130717419</v>
      </c>
      <c r="G24" s="74">
        <v>14815000</v>
      </c>
      <c r="H24" s="75">
        <v>341938176</v>
      </c>
      <c r="I24" s="73">
        <v>48666871</v>
      </c>
      <c r="J24" s="74">
        <v>131447561</v>
      </c>
      <c r="K24" s="74">
        <v>129097989</v>
      </c>
      <c r="L24" s="74">
        <v>13088000</v>
      </c>
      <c r="M24" s="76">
        <v>322300421</v>
      </c>
    </row>
    <row r="25" spans="1:13" ht="13" x14ac:dyDescent="0.3">
      <c r="A25" s="47" t="s">
        <v>53</v>
      </c>
      <c r="B25" s="71" t="s">
        <v>163</v>
      </c>
      <c r="C25" s="72" t="s">
        <v>164</v>
      </c>
      <c r="D25" s="73">
        <v>5675781</v>
      </c>
      <c r="E25" s="74">
        <v>68034029</v>
      </c>
      <c r="F25" s="74">
        <v>81193976</v>
      </c>
      <c r="G25" s="74">
        <v>12808000</v>
      </c>
      <c r="H25" s="75">
        <v>167711786</v>
      </c>
      <c r="I25" s="73">
        <v>4791549</v>
      </c>
      <c r="J25" s="74">
        <v>77783514</v>
      </c>
      <c r="K25" s="74">
        <v>75040368</v>
      </c>
      <c r="L25" s="74">
        <v>13531000</v>
      </c>
      <c r="M25" s="76">
        <v>171146431</v>
      </c>
    </row>
    <row r="26" spans="1:13" ht="13" x14ac:dyDescent="0.3">
      <c r="A26" s="47" t="s">
        <v>53</v>
      </c>
      <c r="B26" s="71" t="s">
        <v>165</v>
      </c>
      <c r="C26" s="72" t="s">
        <v>166</v>
      </c>
      <c r="D26" s="73">
        <v>26225664</v>
      </c>
      <c r="E26" s="74">
        <v>141944500</v>
      </c>
      <c r="F26" s="74">
        <v>352509646</v>
      </c>
      <c r="G26" s="74">
        <v>44491000</v>
      </c>
      <c r="H26" s="75">
        <v>565170810</v>
      </c>
      <c r="I26" s="73">
        <v>27547105</v>
      </c>
      <c r="J26" s="74">
        <v>115949453</v>
      </c>
      <c r="K26" s="74">
        <v>393206381</v>
      </c>
      <c r="L26" s="74">
        <v>21564000</v>
      </c>
      <c r="M26" s="76">
        <v>558266939</v>
      </c>
    </row>
    <row r="27" spans="1:13" ht="13" x14ac:dyDescent="0.3">
      <c r="A27" s="47" t="s">
        <v>53</v>
      </c>
      <c r="B27" s="71" t="s">
        <v>167</v>
      </c>
      <c r="C27" s="72" t="s">
        <v>168</v>
      </c>
      <c r="D27" s="73">
        <v>1797715</v>
      </c>
      <c r="E27" s="74">
        <v>10843057</v>
      </c>
      <c r="F27" s="74">
        <v>-2696970</v>
      </c>
      <c r="G27" s="74">
        <v>12651000</v>
      </c>
      <c r="H27" s="75">
        <v>22594802</v>
      </c>
      <c r="I27" s="73">
        <v>17046479</v>
      </c>
      <c r="J27" s="74">
        <v>15172301</v>
      </c>
      <c r="K27" s="74">
        <v>36122777</v>
      </c>
      <c r="L27" s="74">
        <v>9809000</v>
      </c>
      <c r="M27" s="76">
        <v>78150557</v>
      </c>
    </row>
    <row r="28" spans="1:13" ht="13" x14ac:dyDescent="0.3">
      <c r="A28" s="47" t="s">
        <v>53</v>
      </c>
      <c r="B28" s="71" t="s">
        <v>169</v>
      </c>
      <c r="C28" s="72" t="s">
        <v>170</v>
      </c>
      <c r="D28" s="73">
        <v>6711697</v>
      </c>
      <c r="E28" s="74">
        <v>31676403</v>
      </c>
      <c r="F28" s="74">
        <v>55767026</v>
      </c>
      <c r="G28" s="74">
        <v>8736000</v>
      </c>
      <c r="H28" s="75">
        <v>102891126</v>
      </c>
      <c r="I28" s="73">
        <v>9761986</v>
      </c>
      <c r="J28" s="74">
        <v>48835287</v>
      </c>
      <c r="K28" s="74">
        <v>51383229</v>
      </c>
      <c r="L28" s="74">
        <v>7216000</v>
      </c>
      <c r="M28" s="76">
        <v>117196502</v>
      </c>
    </row>
    <row r="29" spans="1:13" ht="13" x14ac:dyDescent="0.3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45680062</v>
      </c>
      <c r="G29" s="74">
        <v>6766000</v>
      </c>
      <c r="H29" s="75">
        <v>52446062</v>
      </c>
      <c r="I29" s="73">
        <v>0</v>
      </c>
      <c r="J29" s="74">
        <v>0</v>
      </c>
      <c r="K29" s="74">
        <v>55730087</v>
      </c>
      <c r="L29" s="74">
        <v>6667000</v>
      </c>
      <c r="M29" s="76">
        <v>62397087</v>
      </c>
    </row>
    <row r="30" spans="1:13" ht="14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112592382</v>
      </c>
      <c r="E30" s="80">
        <f t="shared" si="3"/>
        <v>490713752</v>
      </c>
      <c r="F30" s="80">
        <f t="shared" si="3"/>
        <v>719063023</v>
      </c>
      <c r="G30" s="80">
        <f t="shared" si="3"/>
        <v>178389000</v>
      </c>
      <c r="H30" s="81">
        <f t="shared" si="3"/>
        <v>1500758157</v>
      </c>
      <c r="I30" s="79">
        <f t="shared" si="3"/>
        <v>129527189</v>
      </c>
      <c r="J30" s="80">
        <f t="shared" si="3"/>
        <v>466356911</v>
      </c>
      <c r="K30" s="80">
        <f t="shared" si="3"/>
        <v>809683495</v>
      </c>
      <c r="L30" s="80">
        <f t="shared" si="3"/>
        <v>131224000</v>
      </c>
      <c r="M30" s="82">
        <f t="shared" si="3"/>
        <v>1536791595</v>
      </c>
    </row>
    <row r="31" spans="1:13" ht="13" x14ac:dyDescent="0.3">
      <c r="A31" s="47" t="s">
        <v>53</v>
      </c>
      <c r="B31" s="71" t="s">
        <v>174</v>
      </c>
      <c r="C31" s="72" t="s">
        <v>175</v>
      </c>
      <c r="D31" s="73">
        <v>24628684</v>
      </c>
      <c r="E31" s="74">
        <v>204224461</v>
      </c>
      <c r="F31" s="74">
        <v>153230276</v>
      </c>
      <c r="G31" s="74">
        <v>7269000</v>
      </c>
      <c r="H31" s="75">
        <v>389352421</v>
      </c>
      <c r="I31" s="73">
        <v>23298834</v>
      </c>
      <c r="J31" s="74">
        <v>155225018</v>
      </c>
      <c r="K31" s="74">
        <v>140725896</v>
      </c>
      <c r="L31" s="74">
        <v>7596000</v>
      </c>
      <c r="M31" s="76">
        <v>326845748</v>
      </c>
    </row>
    <row r="32" spans="1:13" ht="13" x14ac:dyDescent="0.3">
      <c r="A32" s="47" t="s">
        <v>53</v>
      </c>
      <c r="B32" s="71" t="s">
        <v>176</v>
      </c>
      <c r="C32" s="72" t="s">
        <v>177</v>
      </c>
      <c r="D32" s="73">
        <v>30059372</v>
      </c>
      <c r="E32" s="74">
        <v>117905141</v>
      </c>
      <c r="F32" s="74">
        <v>106677516</v>
      </c>
      <c r="G32" s="74">
        <v>39093000</v>
      </c>
      <c r="H32" s="75">
        <v>293735029</v>
      </c>
      <c r="I32" s="73">
        <v>27345116</v>
      </c>
      <c r="J32" s="74">
        <v>123679896</v>
      </c>
      <c r="K32" s="74">
        <v>87421356</v>
      </c>
      <c r="L32" s="74">
        <v>28211000</v>
      </c>
      <c r="M32" s="76">
        <v>266657368</v>
      </c>
    </row>
    <row r="33" spans="1:13" ht="13" x14ac:dyDescent="0.3">
      <c r="A33" s="47" t="s">
        <v>53</v>
      </c>
      <c r="B33" s="71" t="s">
        <v>178</v>
      </c>
      <c r="C33" s="72" t="s">
        <v>179</v>
      </c>
      <c r="D33" s="73">
        <v>62729441</v>
      </c>
      <c r="E33" s="74">
        <v>286288470</v>
      </c>
      <c r="F33" s="74">
        <v>162076050</v>
      </c>
      <c r="G33" s="74">
        <v>16498000</v>
      </c>
      <c r="H33" s="75">
        <v>527591961</v>
      </c>
      <c r="I33" s="73">
        <v>61208786</v>
      </c>
      <c r="J33" s="74">
        <v>257535200</v>
      </c>
      <c r="K33" s="74">
        <v>174542391</v>
      </c>
      <c r="L33" s="74">
        <v>14455000</v>
      </c>
      <c r="M33" s="76">
        <v>507741377</v>
      </c>
    </row>
    <row r="34" spans="1:13" ht="13" x14ac:dyDescent="0.3">
      <c r="A34" s="47" t="s">
        <v>53</v>
      </c>
      <c r="B34" s="71" t="s">
        <v>180</v>
      </c>
      <c r="C34" s="72" t="s">
        <v>181</v>
      </c>
      <c r="D34" s="73">
        <v>16713581</v>
      </c>
      <c r="E34" s="74">
        <v>27620160</v>
      </c>
      <c r="F34" s="74">
        <v>81049302</v>
      </c>
      <c r="G34" s="74">
        <v>3000000</v>
      </c>
      <c r="H34" s="75">
        <v>128383043</v>
      </c>
      <c r="I34" s="73">
        <v>10534059</v>
      </c>
      <c r="J34" s="74">
        <v>30073017</v>
      </c>
      <c r="K34" s="74">
        <v>119269121</v>
      </c>
      <c r="L34" s="74">
        <v>10300000</v>
      </c>
      <c r="M34" s="76">
        <v>170176197</v>
      </c>
    </row>
    <row r="35" spans="1:13" ht="13" x14ac:dyDescent="0.3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73984792</v>
      </c>
      <c r="G35" s="74">
        <v>3529000</v>
      </c>
      <c r="H35" s="75">
        <v>77513792</v>
      </c>
      <c r="I35" s="73">
        <v>0</v>
      </c>
      <c r="J35" s="74">
        <v>0</v>
      </c>
      <c r="K35" s="74">
        <v>74141445</v>
      </c>
      <c r="L35" s="74">
        <v>3319000</v>
      </c>
      <c r="M35" s="76">
        <v>77460445</v>
      </c>
    </row>
    <row r="36" spans="1:13" ht="14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134131078</v>
      </c>
      <c r="E36" s="80">
        <f t="shared" si="4"/>
        <v>636038232</v>
      </c>
      <c r="F36" s="80">
        <f t="shared" si="4"/>
        <v>577017936</v>
      </c>
      <c r="G36" s="80">
        <f t="shared" si="4"/>
        <v>69389000</v>
      </c>
      <c r="H36" s="81">
        <f t="shared" si="4"/>
        <v>1416576246</v>
      </c>
      <c r="I36" s="79">
        <f t="shared" si="4"/>
        <v>122386795</v>
      </c>
      <c r="J36" s="80">
        <f t="shared" si="4"/>
        <v>566513131</v>
      </c>
      <c r="K36" s="80">
        <f t="shared" si="4"/>
        <v>596100209</v>
      </c>
      <c r="L36" s="80">
        <f t="shared" si="4"/>
        <v>63881000</v>
      </c>
      <c r="M36" s="82">
        <f t="shared" si="4"/>
        <v>1348881135</v>
      </c>
    </row>
    <row r="37" spans="1:13" ht="14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898380306</v>
      </c>
      <c r="E37" s="86">
        <f t="shared" si="5"/>
        <v>3591943397</v>
      </c>
      <c r="F37" s="86">
        <f t="shared" si="5"/>
        <v>2874663562</v>
      </c>
      <c r="G37" s="86">
        <f t="shared" si="5"/>
        <v>544638000</v>
      </c>
      <c r="H37" s="87">
        <f t="shared" si="5"/>
        <v>7909625265</v>
      </c>
      <c r="I37" s="85">
        <f t="shared" si="5"/>
        <v>691550687</v>
      </c>
      <c r="J37" s="86">
        <f t="shared" si="5"/>
        <v>3281171480</v>
      </c>
      <c r="K37" s="86">
        <f t="shared" si="5"/>
        <v>2802480464</v>
      </c>
      <c r="L37" s="86">
        <f t="shared" si="5"/>
        <v>485965000</v>
      </c>
      <c r="M37" s="88">
        <f t="shared" si="5"/>
        <v>7261167631</v>
      </c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38</v>
      </c>
      <c r="C9" s="72" t="s">
        <v>39</v>
      </c>
      <c r="D9" s="73">
        <v>2697144980</v>
      </c>
      <c r="E9" s="74">
        <v>11231531950</v>
      </c>
      <c r="F9" s="74">
        <v>3696908418</v>
      </c>
      <c r="G9" s="74">
        <v>552213000</v>
      </c>
      <c r="H9" s="75">
        <v>18177798348</v>
      </c>
      <c r="I9" s="73">
        <v>2325377772</v>
      </c>
      <c r="J9" s="74">
        <v>10010645419</v>
      </c>
      <c r="K9" s="74">
        <v>3586621104</v>
      </c>
      <c r="L9" s="74">
        <v>445198000</v>
      </c>
      <c r="M9" s="76">
        <v>16367842295</v>
      </c>
    </row>
    <row r="10" spans="1:13" ht="13" x14ac:dyDescent="0.3">
      <c r="A10" s="47" t="s">
        <v>51</v>
      </c>
      <c r="B10" s="71" t="s">
        <v>42</v>
      </c>
      <c r="C10" s="72" t="s">
        <v>43</v>
      </c>
      <c r="D10" s="73">
        <v>4390049288</v>
      </c>
      <c r="E10" s="74">
        <v>12307499073</v>
      </c>
      <c r="F10" s="74">
        <v>7409020312</v>
      </c>
      <c r="G10" s="74">
        <v>466588000</v>
      </c>
      <c r="H10" s="75">
        <v>24573156673</v>
      </c>
      <c r="I10" s="73">
        <v>4372940524</v>
      </c>
      <c r="J10" s="74">
        <v>11295701876</v>
      </c>
      <c r="K10" s="74">
        <v>7042153334</v>
      </c>
      <c r="L10" s="74">
        <v>469544000</v>
      </c>
      <c r="M10" s="76">
        <v>23180339734</v>
      </c>
    </row>
    <row r="11" spans="1:13" ht="13" x14ac:dyDescent="0.3">
      <c r="A11" s="47" t="s">
        <v>51</v>
      </c>
      <c r="B11" s="71" t="s">
        <v>48</v>
      </c>
      <c r="C11" s="72" t="s">
        <v>49</v>
      </c>
      <c r="D11" s="73">
        <v>2679051707</v>
      </c>
      <c r="E11" s="74">
        <v>8143860779</v>
      </c>
      <c r="F11" s="74">
        <v>3300040694</v>
      </c>
      <c r="G11" s="74">
        <v>355070000</v>
      </c>
      <c r="H11" s="75">
        <v>14478023180</v>
      </c>
      <c r="I11" s="73">
        <v>2590351505</v>
      </c>
      <c r="J11" s="74">
        <v>7768955155</v>
      </c>
      <c r="K11" s="74">
        <v>1111732153</v>
      </c>
      <c r="L11" s="74">
        <v>383643000</v>
      </c>
      <c r="M11" s="76">
        <v>11854681813</v>
      </c>
    </row>
    <row r="12" spans="1:13" ht="14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9766245975</v>
      </c>
      <c r="E12" s="80">
        <f t="shared" si="0"/>
        <v>31682891802</v>
      </c>
      <c r="F12" s="80">
        <f t="shared" si="0"/>
        <v>14405969424</v>
      </c>
      <c r="G12" s="80">
        <f t="shared" si="0"/>
        <v>1373871000</v>
      </c>
      <c r="H12" s="81">
        <f t="shared" si="0"/>
        <v>57228978201</v>
      </c>
      <c r="I12" s="79">
        <f t="shared" si="0"/>
        <v>9288669801</v>
      </c>
      <c r="J12" s="80">
        <f t="shared" si="0"/>
        <v>29075302450</v>
      </c>
      <c r="K12" s="80">
        <f t="shared" si="0"/>
        <v>11740506591</v>
      </c>
      <c r="L12" s="80">
        <f t="shared" si="0"/>
        <v>1298385000</v>
      </c>
      <c r="M12" s="82">
        <f t="shared" si="0"/>
        <v>51402863842</v>
      </c>
    </row>
    <row r="13" spans="1:13" ht="13" x14ac:dyDescent="0.3">
      <c r="A13" s="47" t="s">
        <v>53</v>
      </c>
      <c r="B13" s="71" t="s">
        <v>187</v>
      </c>
      <c r="C13" s="72" t="s">
        <v>188</v>
      </c>
      <c r="D13" s="73">
        <v>338679918</v>
      </c>
      <c r="E13" s="74">
        <v>1782819262</v>
      </c>
      <c r="F13" s="74">
        <v>581631019</v>
      </c>
      <c r="G13" s="74">
        <v>5332000</v>
      </c>
      <c r="H13" s="75">
        <v>2708462199</v>
      </c>
      <c r="I13" s="73">
        <v>326649760</v>
      </c>
      <c r="J13" s="74">
        <v>1481804684</v>
      </c>
      <c r="K13" s="74">
        <v>619546452</v>
      </c>
      <c r="L13" s="74">
        <v>4667000</v>
      </c>
      <c r="M13" s="76">
        <v>2432667896</v>
      </c>
    </row>
    <row r="14" spans="1:13" ht="13" x14ac:dyDescent="0.3">
      <c r="A14" s="47" t="s">
        <v>53</v>
      </c>
      <c r="B14" s="71" t="s">
        <v>189</v>
      </c>
      <c r="C14" s="72" t="s">
        <v>190</v>
      </c>
      <c r="D14" s="73">
        <v>95782587</v>
      </c>
      <c r="E14" s="74">
        <v>299095738</v>
      </c>
      <c r="F14" s="74">
        <v>93355958</v>
      </c>
      <c r="G14" s="74">
        <v>31049000</v>
      </c>
      <c r="H14" s="75">
        <v>519283283</v>
      </c>
      <c r="I14" s="73">
        <v>87221012</v>
      </c>
      <c r="J14" s="74">
        <v>270444353</v>
      </c>
      <c r="K14" s="74">
        <v>92608043</v>
      </c>
      <c r="L14" s="74">
        <v>23315000</v>
      </c>
      <c r="M14" s="76">
        <v>473588408</v>
      </c>
    </row>
    <row r="15" spans="1:13" ht="13" x14ac:dyDescent="0.3">
      <c r="A15" s="47" t="s">
        <v>53</v>
      </c>
      <c r="B15" s="71" t="s">
        <v>191</v>
      </c>
      <c r="C15" s="72" t="s">
        <v>192</v>
      </c>
      <c r="D15" s="73">
        <v>60851044</v>
      </c>
      <c r="E15" s="74">
        <v>236146745</v>
      </c>
      <c r="F15" s="74">
        <v>96164137</v>
      </c>
      <c r="G15" s="74">
        <v>27851000</v>
      </c>
      <c r="H15" s="75">
        <v>421012926</v>
      </c>
      <c r="I15" s="73">
        <v>59166001</v>
      </c>
      <c r="J15" s="74">
        <v>199645044</v>
      </c>
      <c r="K15" s="74">
        <v>93902193</v>
      </c>
      <c r="L15" s="74">
        <v>20258000</v>
      </c>
      <c r="M15" s="76">
        <v>372971238</v>
      </c>
    </row>
    <row r="16" spans="1:13" ht="13" x14ac:dyDescent="0.3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145409030</v>
      </c>
      <c r="G16" s="74">
        <v>5969000</v>
      </c>
      <c r="H16" s="75">
        <v>151378030</v>
      </c>
      <c r="I16" s="73">
        <v>0</v>
      </c>
      <c r="J16" s="74">
        <v>0</v>
      </c>
      <c r="K16" s="74">
        <v>144285703</v>
      </c>
      <c r="L16" s="74">
        <v>5319000</v>
      </c>
      <c r="M16" s="76">
        <v>149604703</v>
      </c>
    </row>
    <row r="17" spans="1:13" ht="14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495313549</v>
      </c>
      <c r="E17" s="80">
        <f t="shared" si="1"/>
        <v>2318061745</v>
      </c>
      <c r="F17" s="80">
        <f t="shared" si="1"/>
        <v>916560144</v>
      </c>
      <c r="G17" s="80">
        <f t="shared" si="1"/>
        <v>70201000</v>
      </c>
      <c r="H17" s="81">
        <f t="shared" si="1"/>
        <v>3800136438</v>
      </c>
      <c r="I17" s="79">
        <f t="shared" si="1"/>
        <v>473036773</v>
      </c>
      <c r="J17" s="80">
        <f t="shared" si="1"/>
        <v>1951894081</v>
      </c>
      <c r="K17" s="80">
        <f t="shared" si="1"/>
        <v>950342391</v>
      </c>
      <c r="L17" s="80">
        <f t="shared" si="1"/>
        <v>53559000</v>
      </c>
      <c r="M17" s="82">
        <f t="shared" si="1"/>
        <v>3428832245</v>
      </c>
    </row>
    <row r="18" spans="1:13" ht="13" x14ac:dyDescent="0.3">
      <c r="A18" s="47" t="s">
        <v>53</v>
      </c>
      <c r="B18" s="71" t="s">
        <v>196</v>
      </c>
      <c r="C18" s="72" t="s">
        <v>197</v>
      </c>
      <c r="D18" s="73">
        <v>213146746</v>
      </c>
      <c r="E18" s="74">
        <v>644258598</v>
      </c>
      <c r="F18" s="74">
        <v>346110616</v>
      </c>
      <c r="G18" s="74">
        <v>124115000</v>
      </c>
      <c r="H18" s="75">
        <v>1327630960</v>
      </c>
      <c r="I18" s="73">
        <v>115861861</v>
      </c>
      <c r="J18" s="74">
        <v>472818104</v>
      </c>
      <c r="K18" s="74">
        <v>-45345984</v>
      </c>
      <c r="L18" s="74">
        <v>128201000</v>
      </c>
      <c r="M18" s="76">
        <v>671534981</v>
      </c>
    </row>
    <row r="19" spans="1:13" ht="13" x14ac:dyDescent="0.3">
      <c r="A19" s="47" t="s">
        <v>53</v>
      </c>
      <c r="B19" s="71" t="s">
        <v>198</v>
      </c>
      <c r="C19" s="72" t="s">
        <v>199</v>
      </c>
      <c r="D19" s="73">
        <v>167814090</v>
      </c>
      <c r="E19" s="74">
        <v>218734307</v>
      </c>
      <c r="F19" s="74">
        <v>189708808</v>
      </c>
      <c r="G19" s="74">
        <v>21354000</v>
      </c>
      <c r="H19" s="75">
        <v>597611205</v>
      </c>
      <c r="I19" s="73">
        <v>182790850</v>
      </c>
      <c r="J19" s="74">
        <v>219618274</v>
      </c>
      <c r="K19" s="74">
        <v>103685930</v>
      </c>
      <c r="L19" s="74">
        <v>23450000</v>
      </c>
      <c r="M19" s="76">
        <v>529545054</v>
      </c>
    </row>
    <row r="20" spans="1:13" ht="13" x14ac:dyDescent="0.3">
      <c r="A20" s="47" t="s">
        <v>53</v>
      </c>
      <c r="B20" s="71" t="s">
        <v>200</v>
      </c>
      <c r="C20" s="72" t="s">
        <v>201</v>
      </c>
      <c r="D20" s="73">
        <v>138017411</v>
      </c>
      <c r="E20" s="74">
        <v>461592177</v>
      </c>
      <c r="F20" s="74">
        <v>231623489</v>
      </c>
      <c r="G20" s="74">
        <v>51311000</v>
      </c>
      <c r="H20" s="75">
        <v>882544077</v>
      </c>
      <c r="I20" s="73">
        <v>155177211</v>
      </c>
      <c r="J20" s="74">
        <v>273908008</v>
      </c>
      <c r="K20" s="74">
        <v>398427631</v>
      </c>
      <c r="L20" s="74">
        <v>26232000</v>
      </c>
      <c r="M20" s="76">
        <v>853744850</v>
      </c>
    </row>
    <row r="21" spans="1:13" ht="13" x14ac:dyDescent="0.3">
      <c r="A21" s="47" t="s">
        <v>68</v>
      </c>
      <c r="B21" s="71" t="s">
        <v>202</v>
      </c>
      <c r="C21" s="72" t="s">
        <v>203</v>
      </c>
      <c r="D21" s="73">
        <v>0</v>
      </c>
      <c r="E21" s="74">
        <v>129705</v>
      </c>
      <c r="F21" s="74">
        <v>107398869</v>
      </c>
      <c r="G21" s="74">
        <v>1712000</v>
      </c>
      <c r="H21" s="75">
        <v>109240574</v>
      </c>
      <c r="I21" s="73">
        <v>0</v>
      </c>
      <c r="J21" s="74">
        <v>135993</v>
      </c>
      <c r="K21" s="74">
        <v>104276075</v>
      </c>
      <c r="L21" s="74">
        <v>27034000</v>
      </c>
      <c r="M21" s="76">
        <v>131446068</v>
      </c>
    </row>
    <row r="22" spans="1:13" ht="14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518978247</v>
      </c>
      <c r="E22" s="80">
        <f t="shared" si="2"/>
        <v>1324714787</v>
      </c>
      <c r="F22" s="80">
        <f t="shared" si="2"/>
        <v>874841782</v>
      </c>
      <c r="G22" s="80">
        <f t="shared" si="2"/>
        <v>198492000</v>
      </c>
      <c r="H22" s="81">
        <f t="shared" si="2"/>
        <v>2917026816</v>
      </c>
      <c r="I22" s="79">
        <f t="shared" si="2"/>
        <v>453829922</v>
      </c>
      <c r="J22" s="80">
        <f t="shared" si="2"/>
        <v>966480379</v>
      </c>
      <c r="K22" s="80">
        <f t="shared" si="2"/>
        <v>561043652</v>
      </c>
      <c r="L22" s="80">
        <f t="shared" si="2"/>
        <v>204917000</v>
      </c>
      <c r="M22" s="82">
        <f t="shared" si="2"/>
        <v>2186270953</v>
      </c>
    </row>
    <row r="23" spans="1:13" ht="14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10780537771</v>
      </c>
      <c r="E23" s="86">
        <f t="shared" si="3"/>
        <v>35325668334</v>
      </c>
      <c r="F23" s="86">
        <f t="shared" si="3"/>
        <v>16197371350</v>
      </c>
      <c r="G23" s="86">
        <f t="shared" si="3"/>
        <v>1642564000</v>
      </c>
      <c r="H23" s="87">
        <f t="shared" si="3"/>
        <v>63946141455</v>
      </c>
      <c r="I23" s="85">
        <f t="shared" si="3"/>
        <v>10215536496</v>
      </c>
      <c r="J23" s="86">
        <f t="shared" si="3"/>
        <v>31993676910</v>
      </c>
      <c r="K23" s="86">
        <f t="shared" si="3"/>
        <v>13251892634</v>
      </c>
      <c r="L23" s="86">
        <f t="shared" si="3"/>
        <v>1556861000</v>
      </c>
      <c r="M23" s="88">
        <f t="shared" si="3"/>
        <v>57017967040</v>
      </c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40</v>
      </c>
      <c r="C9" s="72" t="s">
        <v>41</v>
      </c>
      <c r="D9" s="73">
        <v>4290373418</v>
      </c>
      <c r="E9" s="74">
        <v>8059660159</v>
      </c>
      <c r="F9" s="74">
        <v>4168414864</v>
      </c>
      <c r="G9" s="74">
        <v>483970000</v>
      </c>
      <c r="H9" s="75">
        <v>17002418441</v>
      </c>
      <c r="I9" s="73">
        <v>4022014757</v>
      </c>
      <c r="J9" s="74">
        <v>7187529289</v>
      </c>
      <c r="K9" s="74">
        <v>4084966893</v>
      </c>
      <c r="L9" s="74">
        <v>482231000</v>
      </c>
      <c r="M9" s="76">
        <v>15776741939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4290373418</v>
      </c>
      <c r="E10" s="80">
        <f t="shared" si="0"/>
        <v>8059660159</v>
      </c>
      <c r="F10" s="80">
        <f t="shared" si="0"/>
        <v>4168414864</v>
      </c>
      <c r="G10" s="80">
        <f t="shared" si="0"/>
        <v>483970000</v>
      </c>
      <c r="H10" s="81">
        <f t="shared" si="0"/>
        <v>17002418441</v>
      </c>
      <c r="I10" s="79">
        <f t="shared" si="0"/>
        <v>4022014757</v>
      </c>
      <c r="J10" s="80">
        <f t="shared" si="0"/>
        <v>7187529289</v>
      </c>
      <c r="K10" s="80">
        <f t="shared" si="0"/>
        <v>4084966893</v>
      </c>
      <c r="L10" s="80">
        <f t="shared" si="0"/>
        <v>482231000</v>
      </c>
      <c r="M10" s="82">
        <f t="shared" si="0"/>
        <v>15776741939</v>
      </c>
    </row>
    <row r="11" spans="1:13" ht="13" x14ac:dyDescent="0.3">
      <c r="A11" s="47" t="s">
        <v>53</v>
      </c>
      <c r="B11" s="71" t="s">
        <v>207</v>
      </c>
      <c r="C11" s="72" t="s">
        <v>208</v>
      </c>
      <c r="D11" s="73">
        <v>47803286</v>
      </c>
      <c r="E11" s="74">
        <v>5686498</v>
      </c>
      <c r="F11" s="74">
        <v>82909710</v>
      </c>
      <c r="G11" s="74">
        <v>4346000</v>
      </c>
      <c r="H11" s="75">
        <v>140745494</v>
      </c>
      <c r="I11" s="73">
        <v>43404176</v>
      </c>
      <c r="J11" s="74">
        <v>4744350</v>
      </c>
      <c r="K11" s="74">
        <v>75350509</v>
      </c>
      <c r="L11" s="74">
        <v>5913000</v>
      </c>
      <c r="M11" s="76">
        <v>129412035</v>
      </c>
    </row>
    <row r="12" spans="1:13" ht="13" x14ac:dyDescent="0.3">
      <c r="A12" s="47" t="s">
        <v>53</v>
      </c>
      <c r="B12" s="71" t="s">
        <v>209</v>
      </c>
      <c r="C12" s="72" t="s">
        <v>210</v>
      </c>
      <c r="D12" s="73">
        <v>684789</v>
      </c>
      <c r="E12" s="74">
        <v>0</v>
      </c>
      <c r="F12" s="74">
        <v>62806656</v>
      </c>
      <c r="G12" s="74">
        <v>8771000</v>
      </c>
      <c r="H12" s="75">
        <v>72262445</v>
      </c>
      <c r="I12" s="73">
        <v>0</v>
      </c>
      <c r="J12" s="74">
        <v>0</v>
      </c>
      <c r="K12" s="74">
        <v>73090434</v>
      </c>
      <c r="L12" s="74">
        <v>3747000</v>
      </c>
      <c r="M12" s="76">
        <v>76837434</v>
      </c>
    </row>
    <row r="13" spans="1:13" ht="13" x14ac:dyDescent="0.3">
      <c r="A13" s="47" t="s">
        <v>53</v>
      </c>
      <c r="B13" s="71" t="s">
        <v>211</v>
      </c>
      <c r="C13" s="72" t="s">
        <v>212</v>
      </c>
      <c r="D13" s="73">
        <v>9023551</v>
      </c>
      <c r="E13" s="74">
        <v>13460843</v>
      </c>
      <c r="F13" s="74">
        <v>53485549</v>
      </c>
      <c r="G13" s="74">
        <v>2280000</v>
      </c>
      <c r="H13" s="75">
        <v>78249943</v>
      </c>
      <c r="I13" s="73">
        <v>7119167</v>
      </c>
      <c r="J13" s="74">
        <v>12038168</v>
      </c>
      <c r="K13" s="74">
        <v>52460711</v>
      </c>
      <c r="L13" s="74">
        <v>2175000</v>
      </c>
      <c r="M13" s="76">
        <v>73793046</v>
      </c>
    </row>
    <row r="14" spans="1:13" ht="13" x14ac:dyDescent="0.3">
      <c r="A14" s="47" t="s">
        <v>53</v>
      </c>
      <c r="B14" s="71" t="s">
        <v>213</v>
      </c>
      <c r="C14" s="72" t="s">
        <v>214</v>
      </c>
      <c r="D14" s="73">
        <v>196393242</v>
      </c>
      <c r="E14" s="74">
        <v>79340798</v>
      </c>
      <c r="F14" s="74">
        <v>102213877</v>
      </c>
      <c r="G14" s="74">
        <v>49899000</v>
      </c>
      <c r="H14" s="75">
        <v>427846917</v>
      </c>
      <c r="I14" s="73">
        <v>201002922</v>
      </c>
      <c r="J14" s="74">
        <v>76002076</v>
      </c>
      <c r="K14" s="74">
        <v>103544376</v>
      </c>
      <c r="L14" s="74">
        <v>46200000</v>
      </c>
      <c r="M14" s="76">
        <v>426749374</v>
      </c>
    </row>
    <row r="15" spans="1:13" ht="13" x14ac:dyDescent="0.3">
      <c r="A15" s="47" t="s">
        <v>68</v>
      </c>
      <c r="B15" s="71" t="s">
        <v>215</v>
      </c>
      <c r="C15" s="72" t="s">
        <v>216</v>
      </c>
      <c r="D15" s="73">
        <v>0</v>
      </c>
      <c r="E15" s="74">
        <v>163515300</v>
      </c>
      <c r="F15" s="74">
        <v>281734776</v>
      </c>
      <c r="G15" s="74">
        <v>42806000</v>
      </c>
      <c r="H15" s="75">
        <v>488056076</v>
      </c>
      <c r="I15" s="73">
        <v>0</v>
      </c>
      <c r="J15" s="74">
        <v>135415761</v>
      </c>
      <c r="K15" s="74">
        <v>261653085</v>
      </c>
      <c r="L15" s="74">
        <v>42615000</v>
      </c>
      <c r="M15" s="76">
        <v>439683846</v>
      </c>
    </row>
    <row r="16" spans="1:13" ht="14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253904868</v>
      </c>
      <c r="E16" s="80">
        <f t="shared" si="1"/>
        <v>262003439</v>
      </c>
      <c r="F16" s="80">
        <f t="shared" si="1"/>
        <v>583150568</v>
      </c>
      <c r="G16" s="80">
        <f t="shared" si="1"/>
        <v>108102000</v>
      </c>
      <c r="H16" s="81">
        <f t="shared" si="1"/>
        <v>1207160875</v>
      </c>
      <c r="I16" s="79">
        <f t="shared" si="1"/>
        <v>251526265</v>
      </c>
      <c r="J16" s="80">
        <f t="shared" si="1"/>
        <v>228200355</v>
      </c>
      <c r="K16" s="80">
        <f t="shared" si="1"/>
        <v>566099115</v>
      </c>
      <c r="L16" s="80">
        <f t="shared" si="1"/>
        <v>100650000</v>
      </c>
      <c r="M16" s="82">
        <f t="shared" si="1"/>
        <v>1146475735</v>
      </c>
    </row>
    <row r="17" spans="1:13" ht="13" x14ac:dyDescent="0.3">
      <c r="A17" s="47" t="s">
        <v>53</v>
      </c>
      <c r="B17" s="71" t="s">
        <v>218</v>
      </c>
      <c r="C17" s="72" t="s">
        <v>219</v>
      </c>
      <c r="D17" s="73">
        <v>17449824</v>
      </c>
      <c r="E17" s="74">
        <v>892722</v>
      </c>
      <c r="F17" s="74">
        <v>60880771</v>
      </c>
      <c r="G17" s="74">
        <v>5622000</v>
      </c>
      <c r="H17" s="75">
        <v>84845317</v>
      </c>
      <c r="I17" s="73">
        <v>13768285</v>
      </c>
      <c r="J17" s="74">
        <v>882028</v>
      </c>
      <c r="K17" s="74">
        <v>63023548</v>
      </c>
      <c r="L17" s="74">
        <v>2840000</v>
      </c>
      <c r="M17" s="76">
        <v>80513861</v>
      </c>
    </row>
    <row r="18" spans="1:13" ht="13" x14ac:dyDescent="0.3">
      <c r="A18" s="47" t="s">
        <v>53</v>
      </c>
      <c r="B18" s="71" t="s">
        <v>220</v>
      </c>
      <c r="C18" s="72" t="s">
        <v>221</v>
      </c>
      <c r="D18" s="73">
        <v>79949614</v>
      </c>
      <c r="E18" s="74">
        <v>39615443</v>
      </c>
      <c r="F18" s="74">
        <v>32667864</v>
      </c>
      <c r="G18" s="74">
        <v>22281000</v>
      </c>
      <c r="H18" s="75">
        <v>174513921</v>
      </c>
      <c r="I18" s="73">
        <v>70032692</v>
      </c>
      <c r="J18" s="74">
        <v>35085374</v>
      </c>
      <c r="K18" s="74">
        <v>42744406</v>
      </c>
      <c r="L18" s="74">
        <v>8625000</v>
      </c>
      <c r="M18" s="76">
        <v>156487472</v>
      </c>
    </row>
    <row r="19" spans="1:13" ht="13" x14ac:dyDescent="0.3">
      <c r="A19" s="47" t="s">
        <v>53</v>
      </c>
      <c r="B19" s="71" t="s">
        <v>222</v>
      </c>
      <c r="C19" s="72" t="s">
        <v>223</v>
      </c>
      <c r="D19" s="73">
        <v>4540829</v>
      </c>
      <c r="E19" s="74">
        <v>17844302</v>
      </c>
      <c r="F19" s="74">
        <v>20802414</v>
      </c>
      <c r="G19" s="74">
        <v>4700000</v>
      </c>
      <c r="H19" s="75">
        <v>47887545</v>
      </c>
      <c r="I19" s="73">
        <v>2554506</v>
      </c>
      <c r="J19" s="74">
        <v>10697253</v>
      </c>
      <c r="K19" s="74">
        <v>-1914229</v>
      </c>
      <c r="L19" s="74">
        <v>5334000</v>
      </c>
      <c r="M19" s="76">
        <v>16671530</v>
      </c>
    </row>
    <row r="20" spans="1:13" ht="13" x14ac:dyDescent="0.3">
      <c r="A20" s="47" t="s">
        <v>53</v>
      </c>
      <c r="B20" s="71" t="s">
        <v>224</v>
      </c>
      <c r="C20" s="72" t="s">
        <v>225</v>
      </c>
      <c r="D20" s="73">
        <v>7110237</v>
      </c>
      <c r="E20" s="74">
        <v>27519</v>
      </c>
      <c r="F20" s="74">
        <v>14403646</v>
      </c>
      <c r="G20" s="74">
        <v>8868000</v>
      </c>
      <c r="H20" s="75">
        <v>30409402</v>
      </c>
      <c r="I20" s="73">
        <v>5052246</v>
      </c>
      <c r="J20" s="74">
        <v>22101</v>
      </c>
      <c r="K20" s="74">
        <v>19439040</v>
      </c>
      <c r="L20" s="74">
        <v>5012000</v>
      </c>
      <c r="M20" s="76">
        <v>29525387</v>
      </c>
    </row>
    <row r="21" spans="1:13" ht="13" x14ac:dyDescent="0.3">
      <c r="A21" s="47" t="s">
        <v>53</v>
      </c>
      <c r="B21" s="71" t="s">
        <v>226</v>
      </c>
      <c r="C21" s="72" t="s">
        <v>227</v>
      </c>
      <c r="D21" s="73">
        <v>434237249</v>
      </c>
      <c r="E21" s="74">
        <v>1462984628</v>
      </c>
      <c r="F21" s="74">
        <v>502360927</v>
      </c>
      <c r="G21" s="74">
        <v>79620000</v>
      </c>
      <c r="H21" s="75">
        <v>2479202804</v>
      </c>
      <c r="I21" s="73">
        <v>448826542</v>
      </c>
      <c r="J21" s="74">
        <v>1345657087</v>
      </c>
      <c r="K21" s="74">
        <v>443856410</v>
      </c>
      <c r="L21" s="74">
        <v>55065000</v>
      </c>
      <c r="M21" s="76">
        <v>2293405039</v>
      </c>
    </row>
    <row r="22" spans="1:13" ht="13" x14ac:dyDescent="0.3">
      <c r="A22" s="47" t="s">
        <v>53</v>
      </c>
      <c r="B22" s="71" t="s">
        <v>228</v>
      </c>
      <c r="C22" s="72" t="s">
        <v>229</v>
      </c>
      <c r="D22" s="73">
        <v>8442642</v>
      </c>
      <c r="E22" s="74">
        <v>172284</v>
      </c>
      <c r="F22" s="74">
        <v>36851361</v>
      </c>
      <c r="G22" s="74">
        <v>10581000</v>
      </c>
      <c r="H22" s="75">
        <v>56047287</v>
      </c>
      <c r="I22" s="73">
        <v>7888588</v>
      </c>
      <c r="J22" s="74">
        <v>112058</v>
      </c>
      <c r="K22" s="74">
        <v>35920652</v>
      </c>
      <c r="L22" s="74">
        <v>6386000</v>
      </c>
      <c r="M22" s="76">
        <v>50307298</v>
      </c>
    </row>
    <row r="23" spans="1:13" ht="13" x14ac:dyDescent="0.3">
      <c r="A23" s="47" t="s">
        <v>53</v>
      </c>
      <c r="B23" s="71" t="s">
        <v>230</v>
      </c>
      <c r="C23" s="72" t="s">
        <v>231</v>
      </c>
      <c r="D23" s="73">
        <v>15850568</v>
      </c>
      <c r="E23" s="74">
        <v>239528</v>
      </c>
      <c r="F23" s="74">
        <v>44481154</v>
      </c>
      <c r="G23" s="74">
        <v>2514000</v>
      </c>
      <c r="H23" s="75">
        <v>63085250</v>
      </c>
      <c r="I23" s="73">
        <v>19463101</v>
      </c>
      <c r="J23" s="74">
        <v>268256</v>
      </c>
      <c r="K23" s="74">
        <v>43433123</v>
      </c>
      <c r="L23" s="74">
        <v>2253000</v>
      </c>
      <c r="M23" s="76">
        <v>65417480</v>
      </c>
    </row>
    <row r="24" spans="1:13" ht="13" x14ac:dyDescent="0.3">
      <c r="A24" s="47" t="s">
        <v>68</v>
      </c>
      <c r="B24" s="71" t="s">
        <v>232</v>
      </c>
      <c r="C24" s="72" t="s">
        <v>233</v>
      </c>
      <c r="D24" s="73">
        <v>0</v>
      </c>
      <c r="E24" s="74">
        <v>145389852</v>
      </c>
      <c r="F24" s="74">
        <v>312039686</v>
      </c>
      <c r="G24" s="74">
        <v>66299000</v>
      </c>
      <c r="H24" s="75">
        <v>523728538</v>
      </c>
      <c r="I24" s="73">
        <v>0</v>
      </c>
      <c r="J24" s="74">
        <v>130250964</v>
      </c>
      <c r="K24" s="74">
        <v>318520925</v>
      </c>
      <c r="L24" s="74">
        <v>33660000</v>
      </c>
      <c r="M24" s="76">
        <v>482431889</v>
      </c>
    </row>
    <row r="25" spans="1:13" ht="14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567580963</v>
      </c>
      <c r="E25" s="80">
        <f t="shared" si="2"/>
        <v>1667166278</v>
      </c>
      <c r="F25" s="80">
        <f t="shared" si="2"/>
        <v>1024487823</v>
      </c>
      <c r="G25" s="80">
        <f t="shared" si="2"/>
        <v>200485000</v>
      </c>
      <c r="H25" s="81">
        <f t="shared" si="2"/>
        <v>3459720064</v>
      </c>
      <c r="I25" s="79">
        <f t="shared" si="2"/>
        <v>567585960</v>
      </c>
      <c r="J25" s="80">
        <f t="shared" si="2"/>
        <v>1522975121</v>
      </c>
      <c r="K25" s="80">
        <f t="shared" si="2"/>
        <v>965023875</v>
      </c>
      <c r="L25" s="80">
        <f t="shared" si="2"/>
        <v>119175000</v>
      </c>
      <c r="M25" s="82">
        <f t="shared" si="2"/>
        <v>3174759956</v>
      </c>
    </row>
    <row r="26" spans="1:13" ht="13" x14ac:dyDescent="0.3">
      <c r="A26" s="47" t="s">
        <v>53</v>
      </c>
      <c r="B26" s="71" t="s">
        <v>235</v>
      </c>
      <c r="C26" s="72" t="s">
        <v>236</v>
      </c>
      <c r="D26" s="73">
        <v>8009029</v>
      </c>
      <c r="E26" s="74">
        <v>530157</v>
      </c>
      <c r="F26" s="74">
        <v>68317369</v>
      </c>
      <c r="G26" s="74">
        <v>11104000</v>
      </c>
      <c r="H26" s="75">
        <v>87960555</v>
      </c>
      <c r="I26" s="73">
        <v>7591098</v>
      </c>
      <c r="J26" s="74">
        <v>487416</v>
      </c>
      <c r="K26" s="74">
        <v>71738056</v>
      </c>
      <c r="L26" s="74">
        <v>7235000</v>
      </c>
      <c r="M26" s="76">
        <v>87051570</v>
      </c>
    </row>
    <row r="27" spans="1:13" ht="13" x14ac:dyDescent="0.3">
      <c r="A27" s="47" t="s">
        <v>53</v>
      </c>
      <c r="B27" s="71" t="s">
        <v>237</v>
      </c>
      <c r="C27" s="72" t="s">
        <v>238</v>
      </c>
      <c r="D27" s="73">
        <v>30821177</v>
      </c>
      <c r="E27" s="74">
        <v>80244460</v>
      </c>
      <c r="F27" s="74">
        <v>113182480</v>
      </c>
      <c r="G27" s="74">
        <v>3850000</v>
      </c>
      <c r="H27" s="75">
        <v>228098117</v>
      </c>
      <c r="I27" s="73">
        <v>52626278</v>
      </c>
      <c r="J27" s="74">
        <v>88280654</v>
      </c>
      <c r="K27" s="74">
        <v>118940877</v>
      </c>
      <c r="L27" s="74">
        <v>8952000</v>
      </c>
      <c r="M27" s="76">
        <v>268799809</v>
      </c>
    </row>
    <row r="28" spans="1:13" ht="13" x14ac:dyDescent="0.3">
      <c r="A28" s="47" t="s">
        <v>53</v>
      </c>
      <c r="B28" s="71" t="s">
        <v>239</v>
      </c>
      <c r="C28" s="72" t="s">
        <v>240</v>
      </c>
      <c r="D28" s="73">
        <v>116615241</v>
      </c>
      <c r="E28" s="74">
        <v>174332598</v>
      </c>
      <c r="F28" s="74">
        <v>119945717</v>
      </c>
      <c r="G28" s="74">
        <v>58961000</v>
      </c>
      <c r="H28" s="75">
        <v>469854556</v>
      </c>
      <c r="I28" s="73">
        <v>109033126</v>
      </c>
      <c r="J28" s="74">
        <v>160270968</v>
      </c>
      <c r="K28" s="74">
        <v>170216874</v>
      </c>
      <c r="L28" s="74">
        <v>7617000</v>
      </c>
      <c r="M28" s="76">
        <v>447137968</v>
      </c>
    </row>
    <row r="29" spans="1:13" ht="13" x14ac:dyDescent="0.3">
      <c r="A29" s="47" t="s">
        <v>68</v>
      </c>
      <c r="B29" s="71" t="s">
        <v>241</v>
      </c>
      <c r="C29" s="72" t="s">
        <v>242</v>
      </c>
      <c r="D29" s="73">
        <v>0</v>
      </c>
      <c r="E29" s="74">
        <v>74044295</v>
      </c>
      <c r="F29" s="74">
        <v>252529755</v>
      </c>
      <c r="G29" s="74">
        <v>44566000</v>
      </c>
      <c r="H29" s="75">
        <v>371140050</v>
      </c>
      <c r="I29" s="73">
        <v>0</v>
      </c>
      <c r="J29" s="74">
        <v>22950140</v>
      </c>
      <c r="K29" s="74">
        <v>-21195142</v>
      </c>
      <c r="L29" s="74">
        <v>34376000</v>
      </c>
      <c r="M29" s="76">
        <v>36130998</v>
      </c>
    </row>
    <row r="30" spans="1:13" ht="14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155445447</v>
      </c>
      <c r="E30" s="80">
        <f t="shared" si="3"/>
        <v>329151510</v>
      </c>
      <c r="F30" s="80">
        <f t="shared" si="3"/>
        <v>553975321</v>
      </c>
      <c r="G30" s="80">
        <f t="shared" si="3"/>
        <v>118481000</v>
      </c>
      <c r="H30" s="81">
        <f t="shared" si="3"/>
        <v>1157053278</v>
      </c>
      <c r="I30" s="79">
        <f t="shared" si="3"/>
        <v>169250502</v>
      </c>
      <c r="J30" s="80">
        <f t="shared" si="3"/>
        <v>271989178</v>
      </c>
      <c r="K30" s="80">
        <f t="shared" si="3"/>
        <v>339700665</v>
      </c>
      <c r="L30" s="80">
        <f t="shared" si="3"/>
        <v>58180000</v>
      </c>
      <c r="M30" s="82">
        <f t="shared" si="3"/>
        <v>839120345</v>
      </c>
    </row>
    <row r="31" spans="1:13" ht="13" x14ac:dyDescent="0.3">
      <c r="A31" s="47" t="s">
        <v>53</v>
      </c>
      <c r="B31" s="71" t="s">
        <v>244</v>
      </c>
      <c r="C31" s="72" t="s">
        <v>245</v>
      </c>
      <c r="D31" s="73">
        <v>32413020</v>
      </c>
      <c r="E31" s="74">
        <v>51894496</v>
      </c>
      <c r="F31" s="74">
        <v>33886524</v>
      </c>
      <c r="G31" s="74">
        <v>5775000</v>
      </c>
      <c r="H31" s="75">
        <v>123969040</v>
      </c>
      <c r="I31" s="73">
        <v>45658596</v>
      </c>
      <c r="J31" s="74">
        <v>41751663</v>
      </c>
      <c r="K31" s="74">
        <v>28671769</v>
      </c>
      <c r="L31" s="74">
        <v>8495000</v>
      </c>
      <c r="M31" s="76">
        <v>124577028</v>
      </c>
    </row>
    <row r="32" spans="1:13" ht="13" x14ac:dyDescent="0.3">
      <c r="A32" s="47" t="s">
        <v>53</v>
      </c>
      <c r="B32" s="71" t="s">
        <v>246</v>
      </c>
      <c r="C32" s="72" t="s">
        <v>247</v>
      </c>
      <c r="D32" s="73">
        <v>12776008</v>
      </c>
      <c r="E32" s="74">
        <v>7138109</v>
      </c>
      <c r="F32" s="74">
        <v>71905353</v>
      </c>
      <c r="G32" s="74">
        <v>11310000</v>
      </c>
      <c r="H32" s="75">
        <v>103129470</v>
      </c>
      <c r="I32" s="73">
        <v>20868643</v>
      </c>
      <c r="J32" s="74">
        <v>9105239</v>
      </c>
      <c r="K32" s="74">
        <v>81805412</v>
      </c>
      <c r="L32" s="74">
        <v>7759000</v>
      </c>
      <c r="M32" s="76">
        <v>119538294</v>
      </c>
    </row>
    <row r="33" spans="1:13" ht="13" x14ac:dyDescent="0.3">
      <c r="A33" s="47" t="s">
        <v>53</v>
      </c>
      <c r="B33" s="71" t="s">
        <v>248</v>
      </c>
      <c r="C33" s="72" t="s">
        <v>249</v>
      </c>
      <c r="D33" s="73">
        <v>8648180</v>
      </c>
      <c r="E33" s="74">
        <v>283945</v>
      </c>
      <c r="F33" s="74">
        <v>78299452</v>
      </c>
      <c r="G33" s="74">
        <v>9275000</v>
      </c>
      <c r="H33" s="75">
        <v>96506577</v>
      </c>
      <c r="I33" s="73">
        <v>3376464</v>
      </c>
      <c r="J33" s="74">
        <v>270659</v>
      </c>
      <c r="K33" s="74">
        <v>93813306</v>
      </c>
      <c r="L33" s="74">
        <v>10274000</v>
      </c>
      <c r="M33" s="76">
        <v>107734429</v>
      </c>
    </row>
    <row r="34" spans="1:13" ht="13" x14ac:dyDescent="0.3">
      <c r="A34" s="47" t="s">
        <v>53</v>
      </c>
      <c r="B34" s="71" t="s">
        <v>250</v>
      </c>
      <c r="C34" s="72" t="s">
        <v>251</v>
      </c>
      <c r="D34" s="73">
        <v>13426279</v>
      </c>
      <c r="E34" s="74">
        <v>34149606</v>
      </c>
      <c r="F34" s="74">
        <v>77636213</v>
      </c>
      <c r="G34" s="74">
        <v>3036000</v>
      </c>
      <c r="H34" s="75">
        <v>128248098</v>
      </c>
      <c r="I34" s="73">
        <v>12457985</v>
      </c>
      <c r="J34" s="74">
        <v>30792159</v>
      </c>
      <c r="K34" s="74">
        <v>73657013</v>
      </c>
      <c r="L34" s="74">
        <v>7580000</v>
      </c>
      <c r="M34" s="76">
        <v>124487157</v>
      </c>
    </row>
    <row r="35" spans="1:13" ht="13" x14ac:dyDescent="0.3">
      <c r="A35" s="47" t="s">
        <v>68</v>
      </c>
      <c r="B35" s="71" t="s">
        <v>252</v>
      </c>
      <c r="C35" s="72" t="s">
        <v>253</v>
      </c>
      <c r="D35" s="73">
        <v>0</v>
      </c>
      <c r="E35" s="74">
        <v>24130450</v>
      </c>
      <c r="F35" s="74">
        <v>205871929</v>
      </c>
      <c r="G35" s="74">
        <v>40822000</v>
      </c>
      <c r="H35" s="75">
        <v>270824379</v>
      </c>
      <c r="I35" s="73">
        <v>0</v>
      </c>
      <c r="J35" s="74">
        <v>24960680</v>
      </c>
      <c r="K35" s="74">
        <v>199444965</v>
      </c>
      <c r="L35" s="74">
        <v>32128000</v>
      </c>
      <c r="M35" s="76">
        <v>256533645</v>
      </c>
    </row>
    <row r="36" spans="1:13" ht="14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67263487</v>
      </c>
      <c r="E36" s="80">
        <f t="shared" si="4"/>
        <v>117596606</v>
      </c>
      <c r="F36" s="80">
        <f t="shared" si="4"/>
        <v>467599471</v>
      </c>
      <c r="G36" s="80">
        <f t="shared" si="4"/>
        <v>70218000</v>
      </c>
      <c r="H36" s="81">
        <f t="shared" si="4"/>
        <v>722677564</v>
      </c>
      <c r="I36" s="79">
        <f t="shared" si="4"/>
        <v>82361688</v>
      </c>
      <c r="J36" s="80">
        <f t="shared" si="4"/>
        <v>106880400</v>
      </c>
      <c r="K36" s="80">
        <f t="shared" si="4"/>
        <v>477392465</v>
      </c>
      <c r="L36" s="80">
        <f t="shared" si="4"/>
        <v>66236000</v>
      </c>
      <c r="M36" s="82">
        <f t="shared" si="4"/>
        <v>732870553</v>
      </c>
    </row>
    <row r="37" spans="1:13" ht="13" x14ac:dyDescent="0.3">
      <c r="A37" s="47" t="s">
        <v>53</v>
      </c>
      <c r="B37" s="71" t="s">
        <v>255</v>
      </c>
      <c r="C37" s="72" t="s">
        <v>256</v>
      </c>
      <c r="D37" s="73">
        <v>115945209</v>
      </c>
      <c r="E37" s="74">
        <v>412083205</v>
      </c>
      <c r="F37" s="74">
        <v>201269771</v>
      </c>
      <c r="G37" s="74">
        <v>62464000</v>
      </c>
      <c r="H37" s="75">
        <v>791762185</v>
      </c>
      <c r="I37" s="73">
        <v>115444179</v>
      </c>
      <c r="J37" s="74">
        <v>392452985</v>
      </c>
      <c r="K37" s="74">
        <v>240799118</v>
      </c>
      <c r="L37" s="74">
        <v>41651000</v>
      </c>
      <c r="M37" s="76">
        <v>790347282</v>
      </c>
    </row>
    <row r="38" spans="1:13" ht="13" x14ac:dyDescent="0.3">
      <c r="A38" s="47" t="s">
        <v>53</v>
      </c>
      <c r="B38" s="71" t="s">
        <v>257</v>
      </c>
      <c r="C38" s="72" t="s">
        <v>258</v>
      </c>
      <c r="D38" s="73">
        <v>11595868</v>
      </c>
      <c r="E38" s="74">
        <v>6433376</v>
      </c>
      <c r="F38" s="74">
        <v>9641835</v>
      </c>
      <c r="G38" s="74">
        <v>11954000</v>
      </c>
      <c r="H38" s="75">
        <v>39625079</v>
      </c>
      <c r="I38" s="73">
        <v>11144873</v>
      </c>
      <c r="J38" s="74">
        <v>5251194</v>
      </c>
      <c r="K38" s="74">
        <v>9146784</v>
      </c>
      <c r="L38" s="74">
        <v>11569000</v>
      </c>
      <c r="M38" s="76">
        <v>37111851</v>
      </c>
    </row>
    <row r="39" spans="1:13" ht="13" x14ac:dyDescent="0.3">
      <c r="A39" s="47" t="s">
        <v>53</v>
      </c>
      <c r="B39" s="71" t="s">
        <v>259</v>
      </c>
      <c r="C39" s="72" t="s">
        <v>260</v>
      </c>
      <c r="D39" s="73">
        <v>12372714</v>
      </c>
      <c r="E39" s="74">
        <v>388258</v>
      </c>
      <c r="F39" s="74">
        <v>50815141</v>
      </c>
      <c r="G39" s="74">
        <v>2392000</v>
      </c>
      <c r="H39" s="75">
        <v>65968113</v>
      </c>
      <c r="I39" s="73">
        <v>645183</v>
      </c>
      <c r="J39" s="74">
        <v>4025217</v>
      </c>
      <c r="K39" s="74">
        <v>57689886</v>
      </c>
      <c r="L39" s="74">
        <v>2343000</v>
      </c>
      <c r="M39" s="76">
        <v>64703286</v>
      </c>
    </row>
    <row r="40" spans="1:13" ht="13" x14ac:dyDescent="0.3">
      <c r="A40" s="47" t="s">
        <v>68</v>
      </c>
      <c r="B40" s="71" t="s">
        <v>261</v>
      </c>
      <c r="C40" s="72" t="s">
        <v>262</v>
      </c>
      <c r="D40" s="73">
        <v>0</v>
      </c>
      <c r="E40" s="74">
        <v>7377358</v>
      </c>
      <c r="F40" s="74">
        <v>52686912</v>
      </c>
      <c r="G40" s="74">
        <v>49132000</v>
      </c>
      <c r="H40" s="75">
        <v>109196270</v>
      </c>
      <c r="I40" s="73">
        <v>0</v>
      </c>
      <c r="J40" s="74">
        <v>4742666</v>
      </c>
      <c r="K40" s="74">
        <v>63530368</v>
      </c>
      <c r="L40" s="74">
        <v>33923000</v>
      </c>
      <c r="M40" s="76">
        <v>102196034</v>
      </c>
    </row>
    <row r="41" spans="1:13" ht="14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139913791</v>
      </c>
      <c r="E41" s="80">
        <f t="shared" si="5"/>
        <v>426282197</v>
      </c>
      <c r="F41" s="80">
        <f t="shared" si="5"/>
        <v>314413659</v>
      </c>
      <c r="G41" s="80">
        <f t="shared" si="5"/>
        <v>125942000</v>
      </c>
      <c r="H41" s="81">
        <f t="shared" si="5"/>
        <v>1006551647</v>
      </c>
      <c r="I41" s="79">
        <f t="shared" si="5"/>
        <v>127234235</v>
      </c>
      <c r="J41" s="80">
        <f t="shared" si="5"/>
        <v>406472062</v>
      </c>
      <c r="K41" s="80">
        <f t="shared" si="5"/>
        <v>371166156</v>
      </c>
      <c r="L41" s="80">
        <f t="shared" si="5"/>
        <v>89486000</v>
      </c>
      <c r="M41" s="82">
        <f t="shared" si="5"/>
        <v>994358453</v>
      </c>
    </row>
    <row r="42" spans="1:13" ht="13" x14ac:dyDescent="0.3">
      <c r="A42" s="47" t="s">
        <v>53</v>
      </c>
      <c r="B42" s="71" t="s">
        <v>264</v>
      </c>
      <c r="C42" s="72" t="s">
        <v>265</v>
      </c>
      <c r="D42" s="73">
        <v>8358321</v>
      </c>
      <c r="E42" s="74">
        <v>13193092</v>
      </c>
      <c r="F42" s="74">
        <v>53318830</v>
      </c>
      <c r="G42" s="74">
        <v>3372000</v>
      </c>
      <c r="H42" s="75">
        <v>78242243</v>
      </c>
      <c r="I42" s="73">
        <v>20617741</v>
      </c>
      <c r="J42" s="74">
        <v>11961117</v>
      </c>
      <c r="K42" s="74">
        <v>46028978</v>
      </c>
      <c r="L42" s="74">
        <v>6471000</v>
      </c>
      <c r="M42" s="76">
        <v>85078836</v>
      </c>
    </row>
    <row r="43" spans="1:13" ht="13" x14ac:dyDescent="0.3">
      <c r="A43" s="47" t="s">
        <v>53</v>
      </c>
      <c r="B43" s="71" t="s">
        <v>266</v>
      </c>
      <c r="C43" s="72" t="s">
        <v>267</v>
      </c>
      <c r="D43" s="73">
        <v>5045105</v>
      </c>
      <c r="E43" s="74">
        <v>20924845</v>
      </c>
      <c r="F43" s="74">
        <v>80580299</v>
      </c>
      <c r="G43" s="74">
        <v>8673000</v>
      </c>
      <c r="H43" s="75">
        <v>115223249</v>
      </c>
      <c r="I43" s="73">
        <v>4699836</v>
      </c>
      <c r="J43" s="74">
        <v>20789953</v>
      </c>
      <c r="K43" s="74">
        <v>82703298</v>
      </c>
      <c r="L43" s="74">
        <v>5297000</v>
      </c>
      <c r="M43" s="76">
        <v>113490087</v>
      </c>
    </row>
    <row r="44" spans="1:13" ht="13" x14ac:dyDescent="0.3">
      <c r="A44" s="47" t="s">
        <v>53</v>
      </c>
      <c r="B44" s="71" t="s">
        <v>268</v>
      </c>
      <c r="C44" s="72" t="s">
        <v>269</v>
      </c>
      <c r="D44" s="73">
        <v>39761361</v>
      </c>
      <c r="E44" s="74">
        <v>125828960</v>
      </c>
      <c r="F44" s="74">
        <v>114366414</v>
      </c>
      <c r="G44" s="74">
        <v>31709000</v>
      </c>
      <c r="H44" s="75">
        <v>311665735</v>
      </c>
      <c r="I44" s="73">
        <v>34424367</v>
      </c>
      <c r="J44" s="74">
        <v>108004555</v>
      </c>
      <c r="K44" s="74">
        <v>95906113</v>
      </c>
      <c r="L44" s="74">
        <v>5649000</v>
      </c>
      <c r="M44" s="76">
        <v>243984035</v>
      </c>
    </row>
    <row r="45" spans="1:13" ht="13" x14ac:dyDescent="0.3">
      <c r="A45" s="47" t="s">
        <v>53</v>
      </c>
      <c r="B45" s="71" t="s">
        <v>270</v>
      </c>
      <c r="C45" s="72" t="s">
        <v>271</v>
      </c>
      <c r="D45" s="73">
        <v>10245739</v>
      </c>
      <c r="E45" s="74">
        <v>850010</v>
      </c>
      <c r="F45" s="74">
        <v>89038768</v>
      </c>
      <c r="G45" s="74">
        <v>2445000</v>
      </c>
      <c r="H45" s="75">
        <v>102579517</v>
      </c>
      <c r="I45" s="73">
        <v>25261562</v>
      </c>
      <c r="J45" s="74">
        <v>568097</v>
      </c>
      <c r="K45" s="74">
        <v>89210280</v>
      </c>
      <c r="L45" s="74">
        <v>2576000</v>
      </c>
      <c r="M45" s="76">
        <v>117615939</v>
      </c>
    </row>
    <row r="46" spans="1:13" ht="13" x14ac:dyDescent="0.3">
      <c r="A46" s="47" t="s">
        <v>53</v>
      </c>
      <c r="B46" s="71" t="s">
        <v>272</v>
      </c>
      <c r="C46" s="72" t="s">
        <v>273</v>
      </c>
      <c r="D46" s="73">
        <v>38476361</v>
      </c>
      <c r="E46" s="74">
        <v>28201259</v>
      </c>
      <c r="F46" s="74">
        <v>92269097</v>
      </c>
      <c r="G46" s="74">
        <v>2757000</v>
      </c>
      <c r="H46" s="75">
        <v>161703717</v>
      </c>
      <c r="I46" s="73">
        <v>90522344</v>
      </c>
      <c r="J46" s="74">
        <v>27352477</v>
      </c>
      <c r="K46" s="74">
        <v>91513172</v>
      </c>
      <c r="L46" s="74">
        <v>4504000</v>
      </c>
      <c r="M46" s="76">
        <v>213891993</v>
      </c>
    </row>
    <row r="47" spans="1:13" ht="13" x14ac:dyDescent="0.3">
      <c r="A47" s="47" t="s">
        <v>68</v>
      </c>
      <c r="B47" s="71" t="s">
        <v>274</v>
      </c>
      <c r="C47" s="72" t="s">
        <v>275</v>
      </c>
      <c r="D47" s="73">
        <v>0</v>
      </c>
      <c r="E47" s="74">
        <v>16647440</v>
      </c>
      <c r="F47" s="74">
        <v>45506075</v>
      </c>
      <c r="G47" s="74">
        <v>260602000</v>
      </c>
      <c r="H47" s="75">
        <v>322755515</v>
      </c>
      <c r="I47" s="73">
        <v>0</v>
      </c>
      <c r="J47" s="74">
        <v>19309969</v>
      </c>
      <c r="K47" s="74">
        <v>113334921</v>
      </c>
      <c r="L47" s="74">
        <v>169363000</v>
      </c>
      <c r="M47" s="76">
        <v>302007890</v>
      </c>
    </row>
    <row r="48" spans="1:13" ht="14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101886887</v>
      </c>
      <c r="E48" s="80">
        <f t="shared" si="6"/>
        <v>205645606</v>
      </c>
      <c r="F48" s="80">
        <f t="shared" si="6"/>
        <v>475079483</v>
      </c>
      <c r="G48" s="80">
        <f t="shared" si="6"/>
        <v>309558000</v>
      </c>
      <c r="H48" s="81">
        <f t="shared" si="6"/>
        <v>1092169976</v>
      </c>
      <c r="I48" s="79">
        <f t="shared" si="6"/>
        <v>175525850</v>
      </c>
      <c r="J48" s="80">
        <f t="shared" si="6"/>
        <v>187986168</v>
      </c>
      <c r="K48" s="80">
        <f t="shared" si="6"/>
        <v>518696762</v>
      </c>
      <c r="L48" s="80">
        <f t="shared" si="6"/>
        <v>193860000</v>
      </c>
      <c r="M48" s="82">
        <f t="shared" si="6"/>
        <v>1076068780</v>
      </c>
    </row>
    <row r="49" spans="1:13" ht="13" x14ac:dyDescent="0.3">
      <c r="A49" s="47" t="s">
        <v>53</v>
      </c>
      <c r="B49" s="71" t="s">
        <v>277</v>
      </c>
      <c r="C49" s="72" t="s">
        <v>278</v>
      </c>
      <c r="D49" s="73">
        <v>6673827</v>
      </c>
      <c r="E49" s="74">
        <v>117489</v>
      </c>
      <c r="F49" s="74">
        <v>99962115</v>
      </c>
      <c r="G49" s="74">
        <v>8897000</v>
      </c>
      <c r="H49" s="75">
        <v>115650431</v>
      </c>
      <c r="I49" s="73">
        <v>6522573</v>
      </c>
      <c r="J49" s="74">
        <v>157607</v>
      </c>
      <c r="K49" s="74">
        <v>102217701</v>
      </c>
      <c r="L49" s="74">
        <v>6825000</v>
      </c>
      <c r="M49" s="76">
        <v>115722881</v>
      </c>
    </row>
    <row r="50" spans="1:13" ht="13" x14ac:dyDescent="0.3">
      <c r="A50" s="47" t="s">
        <v>53</v>
      </c>
      <c r="B50" s="71" t="s">
        <v>279</v>
      </c>
      <c r="C50" s="72" t="s">
        <v>280</v>
      </c>
      <c r="D50" s="73">
        <v>11459855</v>
      </c>
      <c r="E50" s="74">
        <v>1060614</v>
      </c>
      <c r="F50" s="74">
        <v>107672716</v>
      </c>
      <c r="G50" s="74">
        <v>8021000</v>
      </c>
      <c r="H50" s="75">
        <v>128214185</v>
      </c>
      <c r="I50" s="73">
        <v>11288727</v>
      </c>
      <c r="J50" s="74">
        <v>1105215</v>
      </c>
      <c r="K50" s="74">
        <v>107934672</v>
      </c>
      <c r="L50" s="74">
        <v>8979000</v>
      </c>
      <c r="M50" s="76">
        <v>129307614</v>
      </c>
    </row>
    <row r="51" spans="1:13" ht="13" x14ac:dyDescent="0.3">
      <c r="A51" s="47" t="s">
        <v>53</v>
      </c>
      <c r="B51" s="71" t="s">
        <v>281</v>
      </c>
      <c r="C51" s="72" t="s">
        <v>282</v>
      </c>
      <c r="D51" s="73">
        <v>31307325</v>
      </c>
      <c r="E51" s="74">
        <v>1500336</v>
      </c>
      <c r="F51" s="74">
        <v>110623695</v>
      </c>
      <c r="G51" s="74">
        <v>3798000</v>
      </c>
      <c r="H51" s="75">
        <v>147229356</v>
      </c>
      <c r="I51" s="73">
        <v>24652926</v>
      </c>
      <c r="J51" s="74">
        <v>1423699</v>
      </c>
      <c r="K51" s="74">
        <v>119341797</v>
      </c>
      <c r="L51" s="74">
        <v>2456000</v>
      </c>
      <c r="M51" s="76">
        <v>147874422</v>
      </c>
    </row>
    <row r="52" spans="1:13" ht="13" x14ac:dyDescent="0.3">
      <c r="A52" s="47" t="s">
        <v>53</v>
      </c>
      <c r="B52" s="71" t="s">
        <v>283</v>
      </c>
      <c r="C52" s="72" t="s">
        <v>284</v>
      </c>
      <c r="D52" s="73">
        <v>36690975</v>
      </c>
      <c r="E52" s="74">
        <v>1143020</v>
      </c>
      <c r="F52" s="74">
        <v>171704501</v>
      </c>
      <c r="G52" s="74">
        <v>3211000</v>
      </c>
      <c r="H52" s="75">
        <v>212749496</v>
      </c>
      <c r="I52" s="73">
        <v>14676561</v>
      </c>
      <c r="J52" s="74">
        <v>562714</v>
      </c>
      <c r="K52" s="74">
        <v>66820448</v>
      </c>
      <c r="L52" s="74">
        <v>6687000</v>
      </c>
      <c r="M52" s="76">
        <v>88746723</v>
      </c>
    </row>
    <row r="53" spans="1:13" ht="13" x14ac:dyDescent="0.3">
      <c r="A53" s="47" t="s">
        <v>68</v>
      </c>
      <c r="B53" s="71" t="s">
        <v>285</v>
      </c>
      <c r="C53" s="72" t="s">
        <v>286</v>
      </c>
      <c r="D53" s="73">
        <v>0</v>
      </c>
      <c r="E53" s="74">
        <v>9444590</v>
      </c>
      <c r="F53" s="74">
        <v>4844837</v>
      </c>
      <c r="G53" s="74">
        <v>6634000</v>
      </c>
      <c r="H53" s="75">
        <v>20923427</v>
      </c>
      <c r="I53" s="73">
        <v>0</v>
      </c>
      <c r="J53" s="74">
        <v>14844486</v>
      </c>
      <c r="K53" s="74">
        <v>266314374</v>
      </c>
      <c r="L53" s="74">
        <v>6629000</v>
      </c>
      <c r="M53" s="76">
        <v>287787860</v>
      </c>
    </row>
    <row r="54" spans="1:13" ht="14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86131982</v>
      </c>
      <c r="E54" s="80">
        <f t="shared" si="7"/>
        <v>13266049</v>
      </c>
      <c r="F54" s="80">
        <f t="shared" si="7"/>
        <v>494807864</v>
      </c>
      <c r="G54" s="80">
        <f t="shared" si="7"/>
        <v>30561000</v>
      </c>
      <c r="H54" s="81">
        <f t="shared" si="7"/>
        <v>624766895</v>
      </c>
      <c r="I54" s="79">
        <f t="shared" si="7"/>
        <v>57140787</v>
      </c>
      <c r="J54" s="80">
        <f t="shared" si="7"/>
        <v>18093721</v>
      </c>
      <c r="K54" s="80">
        <f t="shared" si="7"/>
        <v>662628992</v>
      </c>
      <c r="L54" s="80">
        <f t="shared" si="7"/>
        <v>31576000</v>
      </c>
      <c r="M54" s="82">
        <f t="shared" si="7"/>
        <v>769439500</v>
      </c>
    </row>
    <row r="55" spans="1:13" ht="13" x14ac:dyDescent="0.3">
      <c r="A55" s="47" t="s">
        <v>53</v>
      </c>
      <c r="B55" s="71" t="s">
        <v>288</v>
      </c>
      <c r="C55" s="72" t="s">
        <v>289</v>
      </c>
      <c r="D55" s="73">
        <v>10280754</v>
      </c>
      <c r="E55" s="74">
        <v>180310</v>
      </c>
      <c r="F55" s="74">
        <v>80648663</v>
      </c>
      <c r="G55" s="74">
        <v>2494000</v>
      </c>
      <c r="H55" s="75">
        <v>93603727</v>
      </c>
      <c r="I55" s="73">
        <v>5656321</v>
      </c>
      <c r="J55" s="74">
        <v>190701</v>
      </c>
      <c r="K55" s="74">
        <v>82072155</v>
      </c>
      <c r="L55" s="74">
        <v>2324000</v>
      </c>
      <c r="M55" s="76">
        <v>90243177</v>
      </c>
    </row>
    <row r="56" spans="1:13" ht="13" x14ac:dyDescent="0.3">
      <c r="A56" s="47" t="s">
        <v>53</v>
      </c>
      <c r="B56" s="71" t="s">
        <v>290</v>
      </c>
      <c r="C56" s="72" t="s">
        <v>291</v>
      </c>
      <c r="D56" s="73">
        <v>244623486</v>
      </c>
      <c r="E56" s="74">
        <v>897927225</v>
      </c>
      <c r="F56" s="74">
        <v>279138305</v>
      </c>
      <c r="G56" s="74">
        <v>154654000</v>
      </c>
      <c r="H56" s="75">
        <v>1576343016</v>
      </c>
      <c r="I56" s="73">
        <v>236747235</v>
      </c>
      <c r="J56" s="74">
        <v>864861729</v>
      </c>
      <c r="K56" s="74">
        <v>340372585</v>
      </c>
      <c r="L56" s="74">
        <v>104957000</v>
      </c>
      <c r="M56" s="76">
        <v>1546938549</v>
      </c>
    </row>
    <row r="57" spans="1:13" ht="13" x14ac:dyDescent="0.3">
      <c r="A57" s="47" t="s">
        <v>53</v>
      </c>
      <c r="B57" s="71" t="s">
        <v>292</v>
      </c>
      <c r="C57" s="72" t="s">
        <v>293</v>
      </c>
      <c r="D57" s="73">
        <v>44345889</v>
      </c>
      <c r="E57" s="74">
        <v>32250924</v>
      </c>
      <c r="F57" s="74">
        <v>115016826</v>
      </c>
      <c r="G57" s="74">
        <v>3369000</v>
      </c>
      <c r="H57" s="75">
        <v>194982639</v>
      </c>
      <c r="I57" s="73">
        <v>50655159</v>
      </c>
      <c r="J57" s="74">
        <v>29826168</v>
      </c>
      <c r="K57" s="74">
        <v>112131211</v>
      </c>
      <c r="L57" s="74">
        <v>4096000</v>
      </c>
      <c r="M57" s="76">
        <v>196708538</v>
      </c>
    </row>
    <row r="58" spans="1:13" ht="13" x14ac:dyDescent="0.3">
      <c r="A58" s="47" t="s">
        <v>53</v>
      </c>
      <c r="B58" s="71" t="s">
        <v>294</v>
      </c>
      <c r="C58" s="72" t="s">
        <v>295</v>
      </c>
      <c r="D58" s="73">
        <v>7358086</v>
      </c>
      <c r="E58" s="74">
        <v>9446273</v>
      </c>
      <c r="F58" s="74">
        <v>40926584</v>
      </c>
      <c r="G58" s="74">
        <v>5958000</v>
      </c>
      <c r="H58" s="75">
        <v>63688943</v>
      </c>
      <c r="I58" s="73">
        <v>14555187</v>
      </c>
      <c r="J58" s="74">
        <v>8829154</v>
      </c>
      <c r="K58" s="74">
        <v>42150672</v>
      </c>
      <c r="L58" s="74">
        <v>6633000</v>
      </c>
      <c r="M58" s="76">
        <v>72168013</v>
      </c>
    </row>
    <row r="59" spans="1:13" ht="13" x14ac:dyDescent="0.3">
      <c r="A59" s="47" t="s">
        <v>53</v>
      </c>
      <c r="B59" s="71" t="s">
        <v>296</v>
      </c>
      <c r="C59" s="72" t="s">
        <v>297</v>
      </c>
      <c r="D59" s="73">
        <v>16024890</v>
      </c>
      <c r="E59" s="74">
        <v>4639546</v>
      </c>
      <c r="F59" s="74">
        <v>50955910</v>
      </c>
      <c r="G59" s="74">
        <v>10525000</v>
      </c>
      <c r="H59" s="75">
        <v>82145346</v>
      </c>
      <c r="I59" s="73">
        <v>16461885</v>
      </c>
      <c r="J59" s="74">
        <v>2897892</v>
      </c>
      <c r="K59" s="74">
        <v>56643995</v>
      </c>
      <c r="L59" s="74">
        <v>7034000</v>
      </c>
      <c r="M59" s="76">
        <v>83037772</v>
      </c>
    </row>
    <row r="60" spans="1:13" ht="13" x14ac:dyDescent="0.3">
      <c r="A60" s="47" t="s">
        <v>68</v>
      </c>
      <c r="B60" s="71" t="s">
        <v>298</v>
      </c>
      <c r="C60" s="72" t="s">
        <v>299</v>
      </c>
      <c r="D60" s="73">
        <v>0</v>
      </c>
      <c r="E60" s="74">
        <v>28455764</v>
      </c>
      <c r="F60" s="74">
        <v>219856085</v>
      </c>
      <c r="G60" s="74">
        <v>116678000</v>
      </c>
      <c r="H60" s="75">
        <v>364989849</v>
      </c>
      <c r="I60" s="73">
        <v>0</v>
      </c>
      <c r="J60" s="74">
        <v>28425906</v>
      </c>
      <c r="K60" s="74">
        <v>195886858</v>
      </c>
      <c r="L60" s="74">
        <v>119195000</v>
      </c>
      <c r="M60" s="76">
        <v>343507764</v>
      </c>
    </row>
    <row r="61" spans="1:13" ht="14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322633105</v>
      </c>
      <c r="E61" s="80">
        <f t="shared" si="8"/>
        <v>972900042</v>
      </c>
      <c r="F61" s="80">
        <f t="shared" si="8"/>
        <v>786542373</v>
      </c>
      <c r="G61" s="80">
        <f t="shared" si="8"/>
        <v>293678000</v>
      </c>
      <c r="H61" s="81">
        <f t="shared" si="8"/>
        <v>2375753520</v>
      </c>
      <c r="I61" s="79">
        <f t="shared" si="8"/>
        <v>324075787</v>
      </c>
      <c r="J61" s="80">
        <f t="shared" si="8"/>
        <v>935031550</v>
      </c>
      <c r="K61" s="80">
        <f t="shared" si="8"/>
        <v>829257476</v>
      </c>
      <c r="L61" s="80">
        <f t="shared" si="8"/>
        <v>244239000</v>
      </c>
      <c r="M61" s="82">
        <f t="shared" si="8"/>
        <v>2332603813</v>
      </c>
    </row>
    <row r="62" spans="1:13" ht="13" x14ac:dyDescent="0.3">
      <c r="A62" s="47" t="s">
        <v>53</v>
      </c>
      <c r="B62" s="71" t="s">
        <v>301</v>
      </c>
      <c r="C62" s="72" t="s">
        <v>302</v>
      </c>
      <c r="D62" s="73">
        <v>20053415</v>
      </c>
      <c r="E62" s="74">
        <v>26048738</v>
      </c>
      <c r="F62" s="74">
        <v>108447526</v>
      </c>
      <c r="G62" s="74">
        <v>2329000</v>
      </c>
      <c r="H62" s="75">
        <v>156878679</v>
      </c>
      <c r="I62" s="73">
        <v>37452348</v>
      </c>
      <c r="J62" s="74">
        <v>22931162</v>
      </c>
      <c r="K62" s="74">
        <v>104397625</v>
      </c>
      <c r="L62" s="74">
        <v>3754000</v>
      </c>
      <c r="M62" s="76">
        <v>168535135</v>
      </c>
    </row>
    <row r="63" spans="1:13" ht="13" x14ac:dyDescent="0.3">
      <c r="A63" s="47" t="s">
        <v>53</v>
      </c>
      <c r="B63" s="71" t="s">
        <v>303</v>
      </c>
      <c r="C63" s="72" t="s">
        <v>304</v>
      </c>
      <c r="D63" s="73">
        <v>149469607</v>
      </c>
      <c r="E63" s="74">
        <v>334837467</v>
      </c>
      <c r="F63" s="74">
        <v>175041361</v>
      </c>
      <c r="G63" s="74">
        <v>2389000</v>
      </c>
      <c r="H63" s="75">
        <v>661737435</v>
      </c>
      <c r="I63" s="73">
        <v>147594353</v>
      </c>
      <c r="J63" s="74">
        <v>291966410</v>
      </c>
      <c r="K63" s="74">
        <v>161943932</v>
      </c>
      <c r="L63" s="74">
        <v>7498000</v>
      </c>
      <c r="M63" s="76">
        <v>609002695</v>
      </c>
    </row>
    <row r="64" spans="1:13" ht="13" x14ac:dyDescent="0.3">
      <c r="A64" s="47" t="s">
        <v>53</v>
      </c>
      <c r="B64" s="71" t="s">
        <v>305</v>
      </c>
      <c r="C64" s="72" t="s">
        <v>306</v>
      </c>
      <c r="D64" s="73">
        <v>5721680</v>
      </c>
      <c r="E64" s="74">
        <v>170922</v>
      </c>
      <c r="F64" s="74">
        <v>88065482</v>
      </c>
      <c r="G64" s="74">
        <v>3580000</v>
      </c>
      <c r="H64" s="75">
        <v>97538084</v>
      </c>
      <c r="I64" s="73">
        <v>17885469</v>
      </c>
      <c r="J64" s="74">
        <v>163017</v>
      </c>
      <c r="K64" s="74">
        <v>84641496</v>
      </c>
      <c r="L64" s="74">
        <v>8106000</v>
      </c>
      <c r="M64" s="76">
        <v>110795982</v>
      </c>
    </row>
    <row r="65" spans="1:13" ht="13" x14ac:dyDescent="0.3">
      <c r="A65" s="47" t="s">
        <v>53</v>
      </c>
      <c r="B65" s="71" t="s">
        <v>307</v>
      </c>
      <c r="C65" s="72" t="s">
        <v>308</v>
      </c>
      <c r="D65" s="73">
        <v>30791000</v>
      </c>
      <c r="E65" s="74">
        <v>76185</v>
      </c>
      <c r="F65" s="74">
        <v>43866858</v>
      </c>
      <c r="G65" s="74">
        <v>10041000</v>
      </c>
      <c r="H65" s="75">
        <v>84775043</v>
      </c>
      <c r="I65" s="73">
        <v>30107219</v>
      </c>
      <c r="J65" s="74">
        <v>72115</v>
      </c>
      <c r="K65" s="74">
        <v>49939493</v>
      </c>
      <c r="L65" s="74">
        <v>5204000</v>
      </c>
      <c r="M65" s="76">
        <v>85322827</v>
      </c>
    </row>
    <row r="66" spans="1:13" ht="13" x14ac:dyDescent="0.3">
      <c r="A66" s="47" t="s">
        <v>68</v>
      </c>
      <c r="B66" s="71" t="s">
        <v>309</v>
      </c>
      <c r="C66" s="72" t="s">
        <v>310</v>
      </c>
      <c r="D66" s="73">
        <v>0</v>
      </c>
      <c r="E66" s="74">
        <v>110924551</v>
      </c>
      <c r="F66" s="74">
        <v>414755646</v>
      </c>
      <c r="G66" s="74">
        <v>43762000</v>
      </c>
      <c r="H66" s="75">
        <v>569442197</v>
      </c>
      <c r="I66" s="73">
        <v>0</v>
      </c>
      <c r="J66" s="74">
        <v>100647855</v>
      </c>
      <c r="K66" s="74">
        <v>358162143</v>
      </c>
      <c r="L66" s="74">
        <v>33551000</v>
      </c>
      <c r="M66" s="76">
        <v>492360998</v>
      </c>
    </row>
    <row r="67" spans="1:13" ht="14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206035702</v>
      </c>
      <c r="E67" s="80">
        <f t="shared" si="9"/>
        <v>472057863</v>
      </c>
      <c r="F67" s="80">
        <f t="shared" si="9"/>
        <v>830176873</v>
      </c>
      <c r="G67" s="80">
        <f t="shared" si="9"/>
        <v>62101000</v>
      </c>
      <c r="H67" s="81">
        <f t="shared" si="9"/>
        <v>1570371438</v>
      </c>
      <c r="I67" s="79">
        <f t="shared" si="9"/>
        <v>233039389</v>
      </c>
      <c r="J67" s="80">
        <f t="shared" si="9"/>
        <v>415780559</v>
      </c>
      <c r="K67" s="80">
        <f t="shared" si="9"/>
        <v>759084689</v>
      </c>
      <c r="L67" s="80">
        <f t="shared" si="9"/>
        <v>58113000</v>
      </c>
      <c r="M67" s="82">
        <f t="shared" si="9"/>
        <v>1466017637</v>
      </c>
    </row>
    <row r="68" spans="1:13" ht="13" x14ac:dyDescent="0.3">
      <c r="A68" s="47" t="s">
        <v>53</v>
      </c>
      <c r="B68" s="71" t="s">
        <v>312</v>
      </c>
      <c r="C68" s="72" t="s">
        <v>313</v>
      </c>
      <c r="D68" s="73">
        <v>54825044</v>
      </c>
      <c r="E68" s="74">
        <v>66371987</v>
      </c>
      <c r="F68" s="74">
        <v>34421445</v>
      </c>
      <c r="G68" s="74">
        <v>8409000</v>
      </c>
      <c r="H68" s="75">
        <v>164027476</v>
      </c>
      <c r="I68" s="73">
        <v>63788074</v>
      </c>
      <c r="J68" s="74">
        <v>69074201</v>
      </c>
      <c r="K68" s="74">
        <v>30976396</v>
      </c>
      <c r="L68" s="74">
        <v>16835000</v>
      </c>
      <c r="M68" s="76">
        <v>180673671</v>
      </c>
    </row>
    <row r="69" spans="1:13" ht="13" x14ac:dyDescent="0.3">
      <c r="A69" s="47" t="s">
        <v>53</v>
      </c>
      <c r="B69" s="71" t="s">
        <v>314</v>
      </c>
      <c r="C69" s="72" t="s">
        <v>315</v>
      </c>
      <c r="D69" s="73">
        <v>8556603</v>
      </c>
      <c r="E69" s="74">
        <v>989694</v>
      </c>
      <c r="F69" s="74">
        <v>70086079</v>
      </c>
      <c r="G69" s="74">
        <v>9094000</v>
      </c>
      <c r="H69" s="75">
        <v>88726376</v>
      </c>
      <c r="I69" s="73">
        <v>12835191</v>
      </c>
      <c r="J69" s="74">
        <v>839388</v>
      </c>
      <c r="K69" s="74">
        <v>73846449</v>
      </c>
      <c r="L69" s="74">
        <v>3805000</v>
      </c>
      <c r="M69" s="76">
        <v>91326028</v>
      </c>
    </row>
    <row r="70" spans="1:13" ht="13" x14ac:dyDescent="0.3">
      <c r="A70" s="47" t="s">
        <v>53</v>
      </c>
      <c r="B70" s="71" t="s">
        <v>316</v>
      </c>
      <c r="C70" s="72" t="s">
        <v>317</v>
      </c>
      <c r="D70" s="73">
        <v>6654711</v>
      </c>
      <c r="E70" s="74">
        <v>894614</v>
      </c>
      <c r="F70" s="74">
        <v>112048929</v>
      </c>
      <c r="G70" s="74">
        <v>2603000</v>
      </c>
      <c r="H70" s="75">
        <v>122201254</v>
      </c>
      <c r="I70" s="73">
        <v>13409130</v>
      </c>
      <c r="J70" s="74">
        <v>827346</v>
      </c>
      <c r="K70" s="74">
        <v>113534359</v>
      </c>
      <c r="L70" s="74">
        <v>2417000</v>
      </c>
      <c r="M70" s="76">
        <v>130187835</v>
      </c>
    </row>
    <row r="71" spans="1:13" ht="13" x14ac:dyDescent="0.3">
      <c r="A71" s="47" t="s">
        <v>53</v>
      </c>
      <c r="B71" s="71" t="s">
        <v>318</v>
      </c>
      <c r="C71" s="72" t="s">
        <v>319</v>
      </c>
      <c r="D71" s="73">
        <v>11606950</v>
      </c>
      <c r="E71" s="74">
        <v>1228019</v>
      </c>
      <c r="F71" s="74">
        <v>75777835</v>
      </c>
      <c r="G71" s="74">
        <v>2534000</v>
      </c>
      <c r="H71" s="75">
        <v>91146804</v>
      </c>
      <c r="I71" s="73">
        <v>11067162</v>
      </c>
      <c r="J71" s="74">
        <v>1146904</v>
      </c>
      <c r="K71" s="74">
        <v>75723849</v>
      </c>
      <c r="L71" s="74">
        <v>4858000</v>
      </c>
      <c r="M71" s="76">
        <v>92795915</v>
      </c>
    </row>
    <row r="72" spans="1:13" ht="13" x14ac:dyDescent="0.3">
      <c r="A72" s="47" t="s">
        <v>68</v>
      </c>
      <c r="B72" s="71" t="s">
        <v>320</v>
      </c>
      <c r="C72" s="72" t="s">
        <v>321</v>
      </c>
      <c r="D72" s="73">
        <v>0</v>
      </c>
      <c r="E72" s="74">
        <v>22183998</v>
      </c>
      <c r="F72" s="74">
        <v>193476339</v>
      </c>
      <c r="G72" s="74">
        <v>44042000</v>
      </c>
      <c r="H72" s="75">
        <v>259702337</v>
      </c>
      <c r="I72" s="73">
        <v>0</v>
      </c>
      <c r="J72" s="74">
        <v>19588855</v>
      </c>
      <c r="K72" s="74">
        <v>165276876</v>
      </c>
      <c r="L72" s="74">
        <v>49063000</v>
      </c>
      <c r="M72" s="76">
        <v>233928731</v>
      </c>
    </row>
    <row r="73" spans="1:13" ht="14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81643308</v>
      </c>
      <c r="E73" s="80">
        <f t="shared" si="10"/>
        <v>91668312</v>
      </c>
      <c r="F73" s="80">
        <f t="shared" si="10"/>
        <v>485810627</v>
      </c>
      <c r="G73" s="80">
        <f t="shared" si="10"/>
        <v>66682000</v>
      </c>
      <c r="H73" s="81">
        <f t="shared" si="10"/>
        <v>725804247</v>
      </c>
      <c r="I73" s="79">
        <f t="shared" si="10"/>
        <v>101099557</v>
      </c>
      <c r="J73" s="80">
        <f t="shared" si="10"/>
        <v>91476694</v>
      </c>
      <c r="K73" s="80">
        <f t="shared" si="10"/>
        <v>459357929</v>
      </c>
      <c r="L73" s="80">
        <f t="shared" si="10"/>
        <v>76978000</v>
      </c>
      <c r="M73" s="82">
        <f t="shared" si="10"/>
        <v>728912180</v>
      </c>
    </row>
    <row r="74" spans="1:13" ht="14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6272812958</v>
      </c>
      <c r="E74" s="86">
        <f t="shared" si="11"/>
        <v>12617398061</v>
      </c>
      <c r="F74" s="86">
        <f t="shared" si="11"/>
        <v>10184458926</v>
      </c>
      <c r="G74" s="86">
        <f t="shared" si="11"/>
        <v>1869778000</v>
      </c>
      <c r="H74" s="87">
        <f t="shared" si="11"/>
        <v>30944447945</v>
      </c>
      <c r="I74" s="85">
        <f t="shared" si="11"/>
        <v>6110854777</v>
      </c>
      <c r="J74" s="86">
        <f t="shared" si="11"/>
        <v>11372415097</v>
      </c>
      <c r="K74" s="86">
        <f t="shared" si="11"/>
        <v>10033375017</v>
      </c>
      <c r="L74" s="86">
        <f t="shared" si="11"/>
        <v>1520724000</v>
      </c>
      <c r="M74" s="88">
        <f t="shared" si="11"/>
        <v>29037368891</v>
      </c>
    </row>
    <row r="75" spans="1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view="pageBreakPreview" topLeftCell="A21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325</v>
      </c>
      <c r="C9" s="72" t="s">
        <v>326</v>
      </c>
      <c r="D9" s="73">
        <v>23160608</v>
      </c>
      <c r="E9" s="74">
        <v>3657688</v>
      </c>
      <c r="F9" s="74">
        <v>183386975</v>
      </c>
      <c r="G9" s="74">
        <v>11988000</v>
      </c>
      <c r="H9" s="75">
        <v>222193271</v>
      </c>
      <c r="I9" s="73">
        <v>22360138</v>
      </c>
      <c r="J9" s="74">
        <v>3055914</v>
      </c>
      <c r="K9" s="74">
        <v>180616731</v>
      </c>
      <c r="L9" s="74">
        <v>13436000</v>
      </c>
      <c r="M9" s="76">
        <v>219468783</v>
      </c>
    </row>
    <row r="10" spans="1:13" ht="13" x14ac:dyDescent="0.3">
      <c r="A10" s="47" t="s">
        <v>53</v>
      </c>
      <c r="B10" s="71" t="s">
        <v>327</v>
      </c>
      <c r="C10" s="72" t="s">
        <v>328</v>
      </c>
      <c r="D10" s="73">
        <v>5738697</v>
      </c>
      <c r="E10" s="74">
        <v>8418280</v>
      </c>
      <c r="F10" s="74">
        <v>175508543</v>
      </c>
      <c r="G10" s="74">
        <v>8936000</v>
      </c>
      <c r="H10" s="75">
        <v>198601520</v>
      </c>
      <c r="I10" s="73">
        <v>12746771</v>
      </c>
      <c r="J10" s="74">
        <v>6253335</v>
      </c>
      <c r="K10" s="74">
        <v>167510257</v>
      </c>
      <c r="L10" s="74">
        <v>13268000</v>
      </c>
      <c r="M10" s="76">
        <v>199778363</v>
      </c>
    </row>
    <row r="11" spans="1:13" ht="13" x14ac:dyDescent="0.3">
      <c r="A11" s="47" t="s">
        <v>53</v>
      </c>
      <c r="B11" s="71" t="s">
        <v>329</v>
      </c>
      <c r="C11" s="72" t="s">
        <v>330</v>
      </c>
      <c r="D11" s="73">
        <v>50041262</v>
      </c>
      <c r="E11" s="74">
        <v>311679132</v>
      </c>
      <c r="F11" s="74">
        <v>271879160</v>
      </c>
      <c r="G11" s="74">
        <v>7944000</v>
      </c>
      <c r="H11" s="75">
        <v>641543554</v>
      </c>
      <c r="I11" s="73">
        <v>41787699</v>
      </c>
      <c r="J11" s="74">
        <v>296830902</v>
      </c>
      <c r="K11" s="74">
        <v>254607848</v>
      </c>
      <c r="L11" s="74">
        <v>14504000</v>
      </c>
      <c r="M11" s="76">
        <v>607730449</v>
      </c>
    </row>
    <row r="12" spans="1:13" ht="13" x14ac:dyDescent="0.3">
      <c r="A12" s="47" t="s">
        <v>53</v>
      </c>
      <c r="B12" s="71" t="s">
        <v>331</v>
      </c>
      <c r="C12" s="72" t="s">
        <v>332</v>
      </c>
      <c r="D12" s="73">
        <v>52955923</v>
      </c>
      <c r="E12" s="74">
        <v>34938035</v>
      </c>
      <c r="F12" s="74">
        <v>99485829</v>
      </c>
      <c r="G12" s="74">
        <v>16087000</v>
      </c>
      <c r="H12" s="75">
        <v>203466787</v>
      </c>
      <c r="I12" s="73">
        <v>51956262</v>
      </c>
      <c r="J12" s="74">
        <v>41197008</v>
      </c>
      <c r="K12" s="74">
        <v>100993682</v>
      </c>
      <c r="L12" s="74">
        <v>5443000</v>
      </c>
      <c r="M12" s="76">
        <v>199589952</v>
      </c>
    </row>
    <row r="13" spans="1:13" ht="13" x14ac:dyDescent="0.3">
      <c r="A13" s="47" t="s">
        <v>53</v>
      </c>
      <c r="B13" s="71" t="s">
        <v>333</v>
      </c>
      <c r="C13" s="72" t="s">
        <v>334</v>
      </c>
      <c r="D13" s="73">
        <v>49426435</v>
      </c>
      <c r="E13" s="74">
        <v>2949789</v>
      </c>
      <c r="F13" s="74">
        <v>78513346</v>
      </c>
      <c r="G13" s="74">
        <v>14695000</v>
      </c>
      <c r="H13" s="75">
        <v>145584570</v>
      </c>
      <c r="I13" s="73">
        <v>44174617</v>
      </c>
      <c r="J13" s="74">
        <v>2374589</v>
      </c>
      <c r="K13" s="74">
        <v>79144624</v>
      </c>
      <c r="L13" s="74">
        <v>4004000</v>
      </c>
      <c r="M13" s="76">
        <v>129697830</v>
      </c>
    </row>
    <row r="14" spans="1:13" ht="13" x14ac:dyDescent="0.3">
      <c r="A14" s="47" t="s">
        <v>68</v>
      </c>
      <c r="B14" s="71" t="s">
        <v>335</v>
      </c>
      <c r="C14" s="72" t="s">
        <v>336</v>
      </c>
      <c r="D14" s="73">
        <v>0</v>
      </c>
      <c r="E14" s="74">
        <v>87846236</v>
      </c>
      <c r="F14" s="74">
        <v>622409572</v>
      </c>
      <c r="G14" s="74">
        <v>6771000</v>
      </c>
      <c r="H14" s="75">
        <v>717026808</v>
      </c>
      <c r="I14" s="73">
        <v>0</v>
      </c>
      <c r="J14" s="74">
        <v>28970598</v>
      </c>
      <c r="K14" s="74">
        <v>553043640</v>
      </c>
      <c r="L14" s="74">
        <v>6432000</v>
      </c>
      <c r="M14" s="76">
        <v>588446238</v>
      </c>
    </row>
    <row r="15" spans="1:13" ht="14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181322925</v>
      </c>
      <c r="E15" s="80">
        <f t="shared" si="0"/>
        <v>449489160</v>
      </c>
      <c r="F15" s="80">
        <f t="shared" si="0"/>
        <v>1431183425</v>
      </c>
      <c r="G15" s="80">
        <f t="shared" si="0"/>
        <v>66421000</v>
      </c>
      <c r="H15" s="81">
        <f t="shared" si="0"/>
        <v>2128416510</v>
      </c>
      <c r="I15" s="79">
        <f t="shared" si="0"/>
        <v>173025487</v>
      </c>
      <c r="J15" s="80">
        <f t="shared" si="0"/>
        <v>378682346</v>
      </c>
      <c r="K15" s="80">
        <f t="shared" si="0"/>
        <v>1335916782</v>
      </c>
      <c r="L15" s="80">
        <f t="shared" si="0"/>
        <v>57087000</v>
      </c>
      <c r="M15" s="82">
        <f t="shared" si="0"/>
        <v>1944711615</v>
      </c>
    </row>
    <row r="16" spans="1:13" ht="13" x14ac:dyDescent="0.3">
      <c r="A16" s="47" t="s">
        <v>53</v>
      </c>
      <c r="B16" s="71" t="s">
        <v>338</v>
      </c>
      <c r="C16" s="72" t="s">
        <v>339</v>
      </c>
      <c r="D16" s="73">
        <v>12259726</v>
      </c>
      <c r="E16" s="74">
        <v>59685157</v>
      </c>
      <c r="F16" s="74">
        <v>102495141</v>
      </c>
      <c r="G16" s="74">
        <v>3497000</v>
      </c>
      <c r="H16" s="75">
        <v>177937024</v>
      </c>
      <c r="I16" s="73">
        <v>12069607</v>
      </c>
      <c r="J16" s="74">
        <v>59169085</v>
      </c>
      <c r="K16" s="74">
        <v>102760788</v>
      </c>
      <c r="L16" s="74">
        <v>3493000</v>
      </c>
      <c r="M16" s="76">
        <v>177492480</v>
      </c>
    </row>
    <row r="17" spans="1:13" ht="13" x14ac:dyDescent="0.3">
      <c r="A17" s="47" t="s">
        <v>53</v>
      </c>
      <c r="B17" s="71" t="s">
        <v>340</v>
      </c>
      <c r="C17" s="72" t="s">
        <v>341</v>
      </c>
      <c r="D17" s="73">
        <v>33059613</v>
      </c>
      <c r="E17" s="74">
        <v>5670490</v>
      </c>
      <c r="F17" s="74">
        <v>287377086</v>
      </c>
      <c r="G17" s="74">
        <v>9857000</v>
      </c>
      <c r="H17" s="75">
        <v>335964189</v>
      </c>
      <c r="I17" s="73">
        <v>26212581</v>
      </c>
      <c r="J17" s="74">
        <v>5937419</v>
      </c>
      <c r="K17" s="74">
        <v>279994759</v>
      </c>
      <c r="L17" s="74">
        <v>14920000</v>
      </c>
      <c r="M17" s="76">
        <v>327064759</v>
      </c>
    </row>
    <row r="18" spans="1:13" ht="13" x14ac:dyDescent="0.3">
      <c r="A18" s="47" t="s">
        <v>53</v>
      </c>
      <c r="B18" s="71" t="s">
        <v>342</v>
      </c>
      <c r="C18" s="72" t="s">
        <v>343</v>
      </c>
      <c r="D18" s="73">
        <v>32818934</v>
      </c>
      <c r="E18" s="74">
        <v>160810052</v>
      </c>
      <c r="F18" s="74">
        <v>221359922</v>
      </c>
      <c r="G18" s="74">
        <v>12665000</v>
      </c>
      <c r="H18" s="75">
        <v>427653908</v>
      </c>
      <c r="I18" s="73">
        <v>31597801</v>
      </c>
      <c r="J18" s="74">
        <v>126499310</v>
      </c>
      <c r="K18" s="74">
        <v>225351338</v>
      </c>
      <c r="L18" s="74">
        <v>6246000</v>
      </c>
      <c r="M18" s="76">
        <v>389694449</v>
      </c>
    </row>
    <row r="19" spans="1:13" ht="13" x14ac:dyDescent="0.3">
      <c r="A19" s="47" t="s">
        <v>53</v>
      </c>
      <c r="B19" s="71" t="s">
        <v>344</v>
      </c>
      <c r="C19" s="72" t="s">
        <v>345</v>
      </c>
      <c r="D19" s="73">
        <v>10416224</v>
      </c>
      <c r="E19" s="74">
        <v>1600393</v>
      </c>
      <c r="F19" s="74">
        <v>217413449</v>
      </c>
      <c r="G19" s="74">
        <v>7363000</v>
      </c>
      <c r="H19" s="75">
        <v>236793066</v>
      </c>
      <c r="I19" s="73">
        <v>9624913</v>
      </c>
      <c r="J19" s="74">
        <v>1327101</v>
      </c>
      <c r="K19" s="74">
        <v>190140163</v>
      </c>
      <c r="L19" s="74">
        <v>10305000</v>
      </c>
      <c r="M19" s="76">
        <v>211397177</v>
      </c>
    </row>
    <row r="20" spans="1:13" ht="13" x14ac:dyDescent="0.3">
      <c r="A20" s="47" t="s">
        <v>68</v>
      </c>
      <c r="B20" s="71" t="s">
        <v>346</v>
      </c>
      <c r="C20" s="72" t="s">
        <v>347</v>
      </c>
      <c r="D20" s="73">
        <v>0</v>
      </c>
      <c r="E20" s="74">
        <v>97108386</v>
      </c>
      <c r="F20" s="74">
        <v>675157652</v>
      </c>
      <c r="G20" s="74">
        <v>40736000</v>
      </c>
      <c r="H20" s="75">
        <v>813002038</v>
      </c>
      <c r="I20" s="73">
        <v>0</v>
      </c>
      <c r="J20" s="74">
        <v>51091291</v>
      </c>
      <c r="K20" s="74">
        <v>618443841</v>
      </c>
      <c r="L20" s="74">
        <v>47150000</v>
      </c>
      <c r="M20" s="76">
        <v>716685132</v>
      </c>
    </row>
    <row r="21" spans="1:13" ht="14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88554497</v>
      </c>
      <c r="E21" s="80">
        <f t="shared" si="1"/>
        <v>324874478</v>
      </c>
      <c r="F21" s="80">
        <f t="shared" si="1"/>
        <v>1503803250</v>
      </c>
      <c r="G21" s="80">
        <f t="shared" si="1"/>
        <v>74118000</v>
      </c>
      <c r="H21" s="81">
        <f t="shared" si="1"/>
        <v>1991350225</v>
      </c>
      <c r="I21" s="79">
        <f t="shared" si="1"/>
        <v>79504902</v>
      </c>
      <c r="J21" s="80">
        <f t="shared" si="1"/>
        <v>244024206</v>
      </c>
      <c r="K21" s="80">
        <f t="shared" si="1"/>
        <v>1416690889</v>
      </c>
      <c r="L21" s="80">
        <f t="shared" si="1"/>
        <v>82114000</v>
      </c>
      <c r="M21" s="82">
        <f t="shared" si="1"/>
        <v>1822333997</v>
      </c>
    </row>
    <row r="22" spans="1:13" ht="13" x14ac:dyDescent="0.3">
      <c r="A22" s="47" t="s">
        <v>53</v>
      </c>
      <c r="B22" s="71" t="s">
        <v>349</v>
      </c>
      <c r="C22" s="72" t="s">
        <v>350</v>
      </c>
      <c r="D22" s="73">
        <v>67248710</v>
      </c>
      <c r="E22" s="74">
        <v>10561217</v>
      </c>
      <c r="F22" s="74">
        <v>98912211</v>
      </c>
      <c r="G22" s="74">
        <v>7557000</v>
      </c>
      <c r="H22" s="75">
        <v>184279138</v>
      </c>
      <c r="I22" s="73">
        <v>4181027</v>
      </c>
      <c r="J22" s="74">
        <v>8364392</v>
      </c>
      <c r="K22" s="74">
        <v>101845661</v>
      </c>
      <c r="L22" s="74">
        <v>6044000</v>
      </c>
      <c r="M22" s="76">
        <v>120435080</v>
      </c>
    </row>
    <row r="23" spans="1:13" ht="13" x14ac:dyDescent="0.3">
      <c r="A23" s="47" t="s">
        <v>53</v>
      </c>
      <c r="B23" s="71" t="s">
        <v>351</v>
      </c>
      <c r="C23" s="72" t="s">
        <v>352</v>
      </c>
      <c r="D23" s="73">
        <v>25809609</v>
      </c>
      <c r="E23" s="74">
        <v>3294121</v>
      </c>
      <c r="F23" s="74">
        <v>74660929</v>
      </c>
      <c r="G23" s="74">
        <v>9737000</v>
      </c>
      <c r="H23" s="75">
        <v>113501659</v>
      </c>
      <c r="I23" s="73">
        <v>24790024</v>
      </c>
      <c r="J23" s="74">
        <v>3038539</v>
      </c>
      <c r="K23" s="74">
        <v>151481723</v>
      </c>
      <c r="L23" s="74">
        <v>10547000</v>
      </c>
      <c r="M23" s="76">
        <v>189857286</v>
      </c>
    </row>
    <row r="24" spans="1:13" ht="13" x14ac:dyDescent="0.3">
      <c r="A24" s="47" t="s">
        <v>53</v>
      </c>
      <c r="B24" s="71" t="s">
        <v>353</v>
      </c>
      <c r="C24" s="72" t="s">
        <v>354</v>
      </c>
      <c r="D24" s="73">
        <v>185487117</v>
      </c>
      <c r="E24" s="74">
        <v>625998870</v>
      </c>
      <c r="F24" s="74">
        <v>366059195</v>
      </c>
      <c r="G24" s="74">
        <v>442781000</v>
      </c>
      <c r="H24" s="75">
        <v>1620326182</v>
      </c>
      <c r="I24" s="73">
        <v>180122577</v>
      </c>
      <c r="J24" s="74">
        <v>520251862</v>
      </c>
      <c r="K24" s="74">
        <v>422537217</v>
      </c>
      <c r="L24" s="74">
        <v>332005000</v>
      </c>
      <c r="M24" s="76">
        <v>1454916656</v>
      </c>
    </row>
    <row r="25" spans="1:13" ht="13" x14ac:dyDescent="0.3">
      <c r="A25" s="47" t="s">
        <v>53</v>
      </c>
      <c r="B25" s="71" t="s">
        <v>355</v>
      </c>
      <c r="C25" s="72" t="s">
        <v>356</v>
      </c>
      <c r="D25" s="73">
        <v>12423248</v>
      </c>
      <c r="E25" s="74">
        <v>2131332</v>
      </c>
      <c r="F25" s="74">
        <v>160686493</v>
      </c>
      <c r="G25" s="74">
        <v>2473000</v>
      </c>
      <c r="H25" s="75">
        <v>177714073</v>
      </c>
      <c r="I25" s="73">
        <v>11386846</v>
      </c>
      <c r="J25" s="74">
        <v>6170018</v>
      </c>
      <c r="K25" s="74">
        <v>164061451</v>
      </c>
      <c r="L25" s="74">
        <v>3639000</v>
      </c>
      <c r="M25" s="76">
        <v>185257315</v>
      </c>
    </row>
    <row r="26" spans="1:13" ht="13" x14ac:dyDescent="0.3">
      <c r="A26" s="47" t="s">
        <v>68</v>
      </c>
      <c r="B26" s="71" t="s">
        <v>357</v>
      </c>
      <c r="C26" s="72" t="s">
        <v>358</v>
      </c>
      <c r="D26" s="73">
        <v>0</v>
      </c>
      <c r="E26" s="74">
        <v>10192656</v>
      </c>
      <c r="F26" s="74">
        <v>332468363</v>
      </c>
      <c r="G26" s="74">
        <v>58903000</v>
      </c>
      <c r="H26" s="75">
        <v>401564019</v>
      </c>
      <c r="I26" s="73">
        <v>0</v>
      </c>
      <c r="J26" s="74">
        <v>13406301</v>
      </c>
      <c r="K26" s="74">
        <v>316990298</v>
      </c>
      <c r="L26" s="74">
        <v>60596000</v>
      </c>
      <c r="M26" s="76">
        <v>390992599</v>
      </c>
    </row>
    <row r="27" spans="1:13" ht="14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290968684</v>
      </c>
      <c r="E27" s="80">
        <f t="shared" si="2"/>
        <v>652178196</v>
      </c>
      <c r="F27" s="80">
        <f t="shared" si="2"/>
        <v>1032787191</v>
      </c>
      <c r="G27" s="80">
        <f t="shared" si="2"/>
        <v>521451000</v>
      </c>
      <c r="H27" s="81">
        <f t="shared" si="2"/>
        <v>2497385071</v>
      </c>
      <c r="I27" s="79">
        <f t="shared" si="2"/>
        <v>220480474</v>
      </c>
      <c r="J27" s="80">
        <f t="shared" si="2"/>
        <v>551231112</v>
      </c>
      <c r="K27" s="80">
        <f t="shared" si="2"/>
        <v>1156916350</v>
      </c>
      <c r="L27" s="80">
        <f t="shared" si="2"/>
        <v>412831000</v>
      </c>
      <c r="M27" s="82">
        <f t="shared" si="2"/>
        <v>2341458936</v>
      </c>
    </row>
    <row r="28" spans="1:13" ht="13" x14ac:dyDescent="0.3">
      <c r="A28" s="47" t="s">
        <v>53</v>
      </c>
      <c r="B28" s="71" t="s">
        <v>360</v>
      </c>
      <c r="C28" s="72" t="s">
        <v>361</v>
      </c>
      <c r="D28" s="73">
        <v>25102261</v>
      </c>
      <c r="E28" s="74">
        <v>47177254</v>
      </c>
      <c r="F28" s="74">
        <v>45575857</v>
      </c>
      <c r="G28" s="74">
        <v>24864000</v>
      </c>
      <c r="H28" s="75">
        <v>142719372</v>
      </c>
      <c r="I28" s="73">
        <v>32373557</v>
      </c>
      <c r="J28" s="74">
        <v>55476673</v>
      </c>
      <c r="K28" s="74">
        <v>12928771</v>
      </c>
      <c r="L28" s="74">
        <v>3340000</v>
      </c>
      <c r="M28" s="76">
        <v>104119001</v>
      </c>
    </row>
    <row r="29" spans="1:13" ht="13" x14ac:dyDescent="0.3">
      <c r="A29" s="47" t="s">
        <v>53</v>
      </c>
      <c r="B29" s="71" t="s">
        <v>362</v>
      </c>
      <c r="C29" s="72" t="s">
        <v>363</v>
      </c>
      <c r="D29" s="73">
        <v>31621493</v>
      </c>
      <c r="E29" s="74">
        <v>114936698</v>
      </c>
      <c r="F29" s="74">
        <v>128456328</v>
      </c>
      <c r="G29" s="74">
        <v>4070000</v>
      </c>
      <c r="H29" s="75">
        <v>279084519</v>
      </c>
      <c r="I29" s="73">
        <v>30662975</v>
      </c>
      <c r="J29" s="74">
        <v>76173363</v>
      </c>
      <c r="K29" s="74">
        <v>126482050</v>
      </c>
      <c r="L29" s="74">
        <v>3328000</v>
      </c>
      <c r="M29" s="76">
        <v>236646388</v>
      </c>
    </row>
    <row r="30" spans="1:13" ht="13" x14ac:dyDescent="0.3">
      <c r="A30" s="47" t="s">
        <v>53</v>
      </c>
      <c r="B30" s="71" t="s">
        <v>364</v>
      </c>
      <c r="C30" s="72" t="s">
        <v>365</v>
      </c>
      <c r="D30" s="73">
        <v>26900395</v>
      </c>
      <c r="E30" s="74">
        <v>63073091</v>
      </c>
      <c r="F30" s="74">
        <v>54141647</v>
      </c>
      <c r="G30" s="74">
        <v>43240000</v>
      </c>
      <c r="H30" s="75">
        <v>187355133</v>
      </c>
      <c r="I30" s="73">
        <v>26096208</v>
      </c>
      <c r="J30" s="74">
        <v>57428595</v>
      </c>
      <c r="K30" s="74">
        <v>49168337</v>
      </c>
      <c r="L30" s="74">
        <v>34302000</v>
      </c>
      <c r="M30" s="76">
        <v>166995140</v>
      </c>
    </row>
    <row r="31" spans="1:13" ht="13" x14ac:dyDescent="0.3">
      <c r="A31" s="47" t="s">
        <v>53</v>
      </c>
      <c r="B31" s="71" t="s">
        <v>366</v>
      </c>
      <c r="C31" s="72" t="s">
        <v>367</v>
      </c>
      <c r="D31" s="73">
        <v>29137411</v>
      </c>
      <c r="E31" s="74">
        <v>119573960</v>
      </c>
      <c r="F31" s="74">
        <v>213383862</v>
      </c>
      <c r="G31" s="74">
        <v>43739000</v>
      </c>
      <c r="H31" s="75">
        <v>405834233</v>
      </c>
      <c r="I31" s="73">
        <v>27389596</v>
      </c>
      <c r="J31" s="74">
        <v>168181015</v>
      </c>
      <c r="K31" s="74">
        <v>210614029</v>
      </c>
      <c r="L31" s="74">
        <v>36903000</v>
      </c>
      <c r="M31" s="76">
        <v>443087640</v>
      </c>
    </row>
    <row r="32" spans="1:13" ht="13" x14ac:dyDescent="0.3">
      <c r="A32" s="47" t="s">
        <v>53</v>
      </c>
      <c r="B32" s="71" t="s">
        <v>368</v>
      </c>
      <c r="C32" s="72" t="s">
        <v>369</v>
      </c>
      <c r="D32" s="73">
        <v>45220458</v>
      </c>
      <c r="E32" s="74">
        <v>121998525</v>
      </c>
      <c r="F32" s="74">
        <v>80527600</v>
      </c>
      <c r="G32" s="74">
        <v>10308000</v>
      </c>
      <c r="H32" s="75">
        <v>258054583</v>
      </c>
      <c r="I32" s="73">
        <v>30491044</v>
      </c>
      <c r="J32" s="74">
        <v>109176405</v>
      </c>
      <c r="K32" s="74">
        <v>86937206</v>
      </c>
      <c r="L32" s="74">
        <v>7011000</v>
      </c>
      <c r="M32" s="76">
        <v>233615655</v>
      </c>
    </row>
    <row r="33" spans="1:13" ht="13" x14ac:dyDescent="0.3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64080866</v>
      </c>
      <c r="G33" s="74">
        <v>2850000</v>
      </c>
      <c r="H33" s="75">
        <v>66930866</v>
      </c>
      <c r="I33" s="73">
        <v>0</v>
      </c>
      <c r="J33" s="74">
        <v>0</v>
      </c>
      <c r="K33" s="74">
        <v>63700667</v>
      </c>
      <c r="L33" s="74">
        <v>2975000</v>
      </c>
      <c r="M33" s="76">
        <v>66675667</v>
      </c>
    </row>
    <row r="34" spans="1:13" ht="14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157982018</v>
      </c>
      <c r="E34" s="80">
        <f t="shared" si="3"/>
        <v>466759528</v>
      </c>
      <c r="F34" s="80">
        <f t="shared" si="3"/>
        <v>586166160</v>
      </c>
      <c r="G34" s="80">
        <f t="shared" si="3"/>
        <v>129071000</v>
      </c>
      <c r="H34" s="81">
        <f t="shared" si="3"/>
        <v>1339978706</v>
      </c>
      <c r="I34" s="79">
        <f t="shared" si="3"/>
        <v>147013380</v>
      </c>
      <c r="J34" s="80">
        <f t="shared" si="3"/>
        <v>466436051</v>
      </c>
      <c r="K34" s="80">
        <f t="shared" si="3"/>
        <v>549831060</v>
      </c>
      <c r="L34" s="80">
        <f t="shared" si="3"/>
        <v>87859000</v>
      </c>
      <c r="M34" s="82">
        <f t="shared" si="3"/>
        <v>1251139491</v>
      </c>
    </row>
    <row r="35" spans="1:13" ht="13" x14ac:dyDescent="0.3">
      <c r="A35" s="47" t="s">
        <v>53</v>
      </c>
      <c r="B35" s="71" t="s">
        <v>373</v>
      </c>
      <c r="C35" s="72" t="s">
        <v>374</v>
      </c>
      <c r="D35" s="73">
        <v>12124049</v>
      </c>
      <c r="E35" s="74">
        <v>24464032</v>
      </c>
      <c r="F35" s="74">
        <v>79771069</v>
      </c>
      <c r="G35" s="74">
        <v>12798000</v>
      </c>
      <c r="H35" s="75">
        <v>129157150</v>
      </c>
      <c r="I35" s="73">
        <v>8598816</v>
      </c>
      <c r="J35" s="74">
        <v>14601929</v>
      </c>
      <c r="K35" s="74">
        <v>85563385</v>
      </c>
      <c r="L35" s="74">
        <v>3588000</v>
      </c>
      <c r="M35" s="76">
        <v>112352130</v>
      </c>
    </row>
    <row r="36" spans="1:13" ht="13" x14ac:dyDescent="0.3">
      <c r="A36" s="47" t="s">
        <v>53</v>
      </c>
      <c r="B36" s="71" t="s">
        <v>375</v>
      </c>
      <c r="C36" s="72" t="s">
        <v>376</v>
      </c>
      <c r="D36" s="73">
        <v>16252480</v>
      </c>
      <c r="E36" s="74">
        <v>44475365</v>
      </c>
      <c r="F36" s="74">
        <v>162403070</v>
      </c>
      <c r="G36" s="74">
        <v>14443000</v>
      </c>
      <c r="H36" s="75">
        <v>237573915</v>
      </c>
      <c r="I36" s="73">
        <v>14319955</v>
      </c>
      <c r="J36" s="74">
        <v>38486346</v>
      </c>
      <c r="K36" s="74">
        <v>161677878</v>
      </c>
      <c r="L36" s="74">
        <v>11652000</v>
      </c>
      <c r="M36" s="76">
        <v>226136179</v>
      </c>
    </row>
    <row r="37" spans="1:13" ht="13" x14ac:dyDescent="0.3">
      <c r="A37" s="47" t="s">
        <v>53</v>
      </c>
      <c r="B37" s="71" t="s">
        <v>377</v>
      </c>
      <c r="C37" s="72" t="s">
        <v>378</v>
      </c>
      <c r="D37" s="73">
        <v>10009845</v>
      </c>
      <c r="E37" s="74">
        <v>113869</v>
      </c>
      <c r="F37" s="74">
        <v>147531126</v>
      </c>
      <c r="G37" s="74">
        <v>14117000</v>
      </c>
      <c r="H37" s="75">
        <v>171771840</v>
      </c>
      <c r="I37" s="73">
        <v>6669612</v>
      </c>
      <c r="J37" s="74">
        <v>30348</v>
      </c>
      <c r="K37" s="74">
        <v>153615675</v>
      </c>
      <c r="L37" s="74">
        <v>3386000</v>
      </c>
      <c r="M37" s="76">
        <v>163701635</v>
      </c>
    </row>
    <row r="38" spans="1:13" ht="13" x14ac:dyDescent="0.3">
      <c r="A38" s="47" t="s">
        <v>53</v>
      </c>
      <c r="B38" s="71" t="s">
        <v>379</v>
      </c>
      <c r="C38" s="72" t="s">
        <v>380</v>
      </c>
      <c r="D38" s="73">
        <v>68679703</v>
      </c>
      <c r="E38" s="74">
        <v>7809592</v>
      </c>
      <c r="F38" s="74">
        <v>222438857</v>
      </c>
      <c r="G38" s="74">
        <v>61537000</v>
      </c>
      <c r="H38" s="75">
        <v>360465152</v>
      </c>
      <c r="I38" s="73">
        <v>71470190</v>
      </c>
      <c r="J38" s="74">
        <v>6147596</v>
      </c>
      <c r="K38" s="74">
        <v>274561504</v>
      </c>
      <c r="L38" s="74">
        <v>10436000</v>
      </c>
      <c r="M38" s="76">
        <v>362615290</v>
      </c>
    </row>
    <row r="39" spans="1:13" ht="13" x14ac:dyDescent="0.3">
      <c r="A39" s="47" t="s">
        <v>68</v>
      </c>
      <c r="B39" s="71" t="s">
        <v>381</v>
      </c>
      <c r="C39" s="72" t="s">
        <v>382</v>
      </c>
      <c r="D39" s="73">
        <v>0</v>
      </c>
      <c r="E39" s="74">
        <v>24806351</v>
      </c>
      <c r="F39" s="74">
        <v>528908415</v>
      </c>
      <c r="G39" s="74">
        <v>6381000</v>
      </c>
      <c r="H39" s="75">
        <v>560095766</v>
      </c>
      <c r="I39" s="73">
        <v>0</v>
      </c>
      <c r="J39" s="74">
        <v>27694494</v>
      </c>
      <c r="K39" s="74">
        <v>505002344</v>
      </c>
      <c r="L39" s="74">
        <v>6867000</v>
      </c>
      <c r="M39" s="76">
        <v>539563838</v>
      </c>
    </row>
    <row r="40" spans="1:13" ht="14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107066077</v>
      </c>
      <c r="E40" s="80">
        <f t="shared" si="4"/>
        <v>101669209</v>
      </c>
      <c r="F40" s="80">
        <f t="shared" si="4"/>
        <v>1141052537</v>
      </c>
      <c r="G40" s="80">
        <f t="shared" si="4"/>
        <v>109276000</v>
      </c>
      <c r="H40" s="81">
        <f t="shared" si="4"/>
        <v>1459063823</v>
      </c>
      <c r="I40" s="79">
        <f t="shared" si="4"/>
        <v>101058573</v>
      </c>
      <c r="J40" s="80">
        <f t="shared" si="4"/>
        <v>86960713</v>
      </c>
      <c r="K40" s="80">
        <f t="shared" si="4"/>
        <v>1180420786</v>
      </c>
      <c r="L40" s="80">
        <f t="shared" si="4"/>
        <v>35929000</v>
      </c>
      <c r="M40" s="82">
        <f t="shared" si="4"/>
        <v>1404369072</v>
      </c>
    </row>
    <row r="41" spans="1:13" ht="14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825894201</v>
      </c>
      <c r="E41" s="86">
        <f t="shared" si="5"/>
        <v>1994970571</v>
      </c>
      <c r="F41" s="86">
        <f t="shared" si="5"/>
        <v>5694992563</v>
      </c>
      <c r="G41" s="86">
        <f t="shared" si="5"/>
        <v>900337000</v>
      </c>
      <c r="H41" s="87">
        <f t="shared" si="5"/>
        <v>9416194335</v>
      </c>
      <c r="I41" s="85">
        <f t="shared" si="5"/>
        <v>721082816</v>
      </c>
      <c r="J41" s="86">
        <f t="shared" si="5"/>
        <v>1727334428</v>
      </c>
      <c r="K41" s="86">
        <f t="shared" si="5"/>
        <v>5639775867</v>
      </c>
      <c r="L41" s="86">
        <f t="shared" si="5"/>
        <v>675820000</v>
      </c>
      <c r="M41" s="88">
        <f t="shared" si="5"/>
        <v>8764013111</v>
      </c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386</v>
      </c>
      <c r="C9" s="72" t="s">
        <v>387</v>
      </c>
      <c r="D9" s="73">
        <v>19847368</v>
      </c>
      <c r="E9" s="74">
        <v>25355757</v>
      </c>
      <c r="F9" s="74">
        <v>106763311</v>
      </c>
      <c r="G9" s="74">
        <v>100968000</v>
      </c>
      <c r="H9" s="75">
        <v>252934436</v>
      </c>
      <c r="I9" s="73">
        <v>14069274</v>
      </c>
      <c r="J9" s="74">
        <v>14943530</v>
      </c>
      <c r="K9" s="74">
        <v>102185908</v>
      </c>
      <c r="L9" s="74">
        <v>94644000</v>
      </c>
      <c r="M9" s="76">
        <v>225842712</v>
      </c>
    </row>
    <row r="10" spans="1:13" ht="13" x14ac:dyDescent="0.3">
      <c r="A10" s="47" t="s">
        <v>53</v>
      </c>
      <c r="B10" s="71" t="s">
        <v>388</v>
      </c>
      <c r="C10" s="72" t="s">
        <v>389</v>
      </c>
      <c r="D10" s="73">
        <v>61668665</v>
      </c>
      <c r="E10" s="74">
        <v>149738226</v>
      </c>
      <c r="F10" s="74">
        <v>95879871</v>
      </c>
      <c r="G10" s="74">
        <v>37093000</v>
      </c>
      <c r="H10" s="75">
        <v>344379762</v>
      </c>
      <c r="I10" s="73">
        <v>53347016</v>
      </c>
      <c r="J10" s="74">
        <v>139965382</v>
      </c>
      <c r="K10" s="74">
        <v>102259451</v>
      </c>
      <c r="L10" s="74">
        <v>27438000</v>
      </c>
      <c r="M10" s="76">
        <v>323009849</v>
      </c>
    </row>
    <row r="11" spans="1:13" ht="13" x14ac:dyDescent="0.3">
      <c r="A11" s="47" t="s">
        <v>53</v>
      </c>
      <c r="B11" s="71" t="s">
        <v>390</v>
      </c>
      <c r="C11" s="72" t="s">
        <v>391</v>
      </c>
      <c r="D11" s="73">
        <v>30976664</v>
      </c>
      <c r="E11" s="74">
        <v>54546903</v>
      </c>
      <c r="F11" s="74">
        <v>156298653</v>
      </c>
      <c r="G11" s="74">
        <v>19978000</v>
      </c>
      <c r="H11" s="75">
        <v>261800220</v>
      </c>
      <c r="I11" s="73">
        <v>22309100</v>
      </c>
      <c r="J11" s="74">
        <v>42315544</v>
      </c>
      <c r="K11" s="74">
        <v>161814168</v>
      </c>
      <c r="L11" s="74">
        <v>18093000</v>
      </c>
      <c r="M11" s="76">
        <v>244531812</v>
      </c>
    </row>
    <row r="12" spans="1:13" ht="13" x14ac:dyDescent="0.3">
      <c r="A12" s="47" t="s">
        <v>53</v>
      </c>
      <c r="B12" s="71" t="s">
        <v>392</v>
      </c>
      <c r="C12" s="72" t="s">
        <v>393</v>
      </c>
      <c r="D12" s="73">
        <v>19919225</v>
      </c>
      <c r="E12" s="74">
        <v>44483254</v>
      </c>
      <c r="F12" s="74">
        <v>76310227</v>
      </c>
      <c r="G12" s="74">
        <v>11887000</v>
      </c>
      <c r="H12" s="75">
        <v>152599706</v>
      </c>
      <c r="I12" s="73">
        <v>20605181</v>
      </c>
      <c r="J12" s="74">
        <v>43359522</v>
      </c>
      <c r="K12" s="74">
        <v>48121888</v>
      </c>
      <c r="L12" s="74">
        <v>43882000</v>
      </c>
      <c r="M12" s="76">
        <v>155968591</v>
      </c>
    </row>
    <row r="13" spans="1:13" ht="13" x14ac:dyDescent="0.3">
      <c r="A13" s="47" t="s">
        <v>53</v>
      </c>
      <c r="B13" s="71" t="s">
        <v>394</v>
      </c>
      <c r="C13" s="72" t="s">
        <v>395</v>
      </c>
      <c r="D13" s="73">
        <v>64799585</v>
      </c>
      <c r="E13" s="74">
        <v>218254497</v>
      </c>
      <c r="F13" s="74">
        <v>114786471</v>
      </c>
      <c r="G13" s="74">
        <v>9350000</v>
      </c>
      <c r="H13" s="75">
        <v>407190553</v>
      </c>
      <c r="I13" s="73">
        <v>61978917</v>
      </c>
      <c r="J13" s="74">
        <v>192285025</v>
      </c>
      <c r="K13" s="74">
        <v>108804133</v>
      </c>
      <c r="L13" s="74">
        <v>9440000</v>
      </c>
      <c r="M13" s="76">
        <v>372508075</v>
      </c>
    </row>
    <row r="14" spans="1:13" ht="13" x14ac:dyDescent="0.3">
      <c r="A14" s="47" t="s">
        <v>53</v>
      </c>
      <c r="B14" s="71" t="s">
        <v>396</v>
      </c>
      <c r="C14" s="72" t="s">
        <v>397</v>
      </c>
      <c r="D14" s="73">
        <v>10638352</v>
      </c>
      <c r="E14" s="74">
        <v>43207505</v>
      </c>
      <c r="F14" s="74">
        <v>58181025</v>
      </c>
      <c r="G14" s="74">
        <v>3175000</v>
      </c>
      <c r="H14" s="75">
        <v>115201882</v>
      </c>
      <c r="I14" s="73">
        <v>8481294</v>
      </c>
      <c r="J14" s="74">
        <v>37455302</v>
      </c>
      <c r="K14" s="74">
        <v>51966555</v>
      </c>
      <c r="L14" s="74">
        <v>7122000</v>
      </c>
      <c r="M14" s="76">
        <v>105025151</v>
      </c>
    </row>
    <row r="15" spans="1:13" ht="13" x14ac:dyDescent="0.3">
      <c r="A15" s="47" t="s">
        <v>53</v>
      </c>
      <c r="B15" s="71" t="s">
        <v>398</v>
      </c>
      <c r="C15" s="72" t="s">
        <v>399</v>
      </c>
      <c r="D15" s="73">
        <v>113900533</v>
      </c>
      <c r="E15" s="74">
        <v>527769673</v>
      </c>
      <c r="F15" s="74">
        <v>261126338</v>
      </c>
      <c r="G15" s="74">
        <v>34235000</v>
      </c>
      <c r="H15" s="75">
        <v>937031544</v>
      </c>
      <c r="I15" s="73">
        <v>96861095</v>
      </c>
      <c r="J15" s="74">
        <v>403709526</v>
      </c>
      <c r="K15" s="74">
        <v>242445541</v>
      </c>
      <c r="L15" s="74">
        <v>34476000</v>
      </c>
      <c r="M15" s="76">
        <v>777492162</v>
      </c>
    </row>
    <row r="16" spans="1:13" ht="13" x14ac:dyDescent="0.3">
      <c r="A16" s="47" t="s">
        <v>68</v>
      </c>
      <c r="B16" s="71" t="s">
        <v>400</v>
      </c>
      <c r="C16" s="72" t="s">
        <v>401</v>
      </c>
      <c r="D16" s="73">
        <v>0</v>
      </c>
      <c r="E16" s="74">
        <v>59599</v>
      </c>
      <c r="F16" s="74">
        <v>233391161</v>
      </c>
      <c r="G16" s="74">
        <v>13758000</v>
      </c>
      <c r="H16" s="75">
        <v>247208760</v>
      </c>
      <c r="I16" s="73">
        <v>0</v>
      </c>
      <c r="J16" s="74">
        <v>63429</v>
      </c>
      <c r="K16" s="74">
        <v>222320328</v>
      </c>
      <c r="L16" s="74">
        <v>11929000</v>
      </c>
      <c r="M16" s="76">
        <v>234312757</v>
      </c>
    </row>
    <row r="17" spans="1:13" ht="14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321750392</v>
      </c>
      <c r="E17" s="80">
        <f t="shared" si="0"/>
        <v>1063415414</v>
      </c>
      <c r="F17" s="80">
        <f t="shared" si="0"/>
        <v>1102737057</v>
      </c>
      <c r="G17" s="80">
        <f t="shared" si="0"/>
        <v>230444000</v>
      </c>
      <c r="H17" s="81">
        <f t="shared" si="0"/>
        <v>2718346863</v>
      </c>
      <c r="I17" s="79">
        <f t="shared" si="0"/>
        <v>277651877</v>
      </c>
      <c r="J17" s="80">
        <f t="shared" si="0"/>
        <v>874097260</v>
      </c>
      <c r="K17" s="80">
        <f t="shared" si="0"/>
        <v>1039917972</v>
      </c>
      <c r="L17" s="80">
        <f t="shared" si="0"/>
        <v>247024000</v>
      </c>
      <c r="M17" s="82">
        <f t="shared" si="0"/>
        <v>2438691109</v>
      </c>
    </row>
    <row r="18" spans="1:13" ht="13" x14ac:dyDescent="0.3">
      <c r="A18" s="47" t="s">
        <v>53</v>
      </c>
      <c r="B18" s="71" t="s">
        <v>403</v>
      </c>
      <c r="C18" s="72" t="s">
        <v>404</v>
      </c>
      <c r="D18" s="73">
        <v>279860345</v>
      </c>
      <c r="E18" s="74">
        <v>98084858</v>
      </c>
      <c r="F18" s="74">
        <v>50163228</v>
      </c>
      <c r="G18" s="74">
        <v>2394000</v>
      </c>
      <c r="H18" s="75">
        <v>430502431</v>
      </c>
      <c r="I18" s="73">
        <v>28809300</v>
      </c>
      <c r="J18" s="74">
        <v>52717749</v>
      </c>
      <c r="K18" s="74">
        <v>75857280</v>
      </c>
      <c r="L18" s="74">
        <v>9292000</v>
      </c>
      <c r="M18" s="76">
        <v>166676329</v>
      </c>
    </row>
    <row r="19" spans="1:13" ht="13" x14ac:dyDescent="0.3">
      <c r="A19" s="47" t="s">
        <v>53</v>
      </c>
      <c r="B19" s="71" t="s">
        <v>405</v>
      </c>
      <c r="C19" s="72" t="s">
        <v>406</v>
      </c>
      <c r="D19" s="73">
        <v>362708872</v>
      </c>
      <c r="E19" s="74">
        <v>670942509</v>
      </c>
      <c r="F19" s="74">
        <v>374905757</v>
      </c>
      <c r="G19" s="74">
        <v>30283000</v>
      </c>
      <c r="H19" s="75">
        <v>1438840138</v>
      </c>
      <c r="I19" s="73">
        <v>205931642</v>
      </c>
      <c r="J19" s="74">
        <v>650607727</v>
      </c>
      <c r="K19" s="74">
        <v>373649758</v>
      </c>
      <c r="L19" s="74">
        <v>30298000</v>
      </c>
      <c r="M19" s="76">
        <v>1260487127</v>
      </c>
    </row>
    <row r="20" spans="1:13" ht="13" x14ac:dyDescent="0.3">
      <c r="A20" s="47" t="s">
        <v>53</v>
      </c>
      <c r="B20" s="71" t="s">
        <v>407</v>
      </c>
      <c r="C20" s="72" t="s">
        <v>408</v>
      </c>
      <c r="D20" s="73">
        <v>172526238</v>
      </c>
      <c r="E20" s="74">
        <v>363243976</v>
      </c>
      <c r="F20" s="74">
        <v>168616206</v>
      </c>
      <c r="G20" s="74">
        <v>26206000</v>
      </c>
      <c r="H20" s="75">
        <v>730592420</v>
      </c>
      <c r="I20" s="73">
        <v>163442829</v>
      </c>
      <c r="J20" s="74">
        <v>367386116</v>
      </c>
      <c r="K20" s="74">
        <v>120007599</v>
      </c>
      <c r="L20" s="74">
        <v>47845000</v>
      </c>
      <c r="M20" s="76">
        <v>698681544</v>
      </c>
    </row>
    <row r="21" spans="1:13" ht="13" x14ac:dyDescent="0.3">
      <c r="A21" s="47" t="s">
        <v>53</v>
      </c>
      <c r="B21" s="71" t="s">
        <v>409</v>
      </c>
      <c r="C21" s="72" t="s">
        <v>410</v>
      </c>
      <c r="D21" s="73">
        <v>18474017</v>
      </c>
      <c r="E21" s="74">
        <v>19630385</v>
      </c>
      <c r="F21" s="74">
        <v>33196169</v>
      </c>
      <c r="G21" s="74">
        <v>14195000</v>
      </c>
      <c r="H21" s="75">
        <v>85495571</v>
      </c>
      <c r="I21" s="73">
        <v>11882022</v>
      </c>
      <c r="J21" s="74">
        <v>21725818</v>
      </c>
      <c r="K21" s="74">
        <v>1768389</v>
      </c>
      <c r="L21" s="74">
        <v>7159000</v>
      </c>
      <c r="M21" s="76">
        <v>42535229</v>
      </c>
    </row>
    <row r="22" spans="1:13" ht="13" x14ac:dyDescent="0.3">
      <c r="A22" s="47" t="s">
        <v>53</v>
      </c>
      <c r="B22" s="71" t="s">
        <v>411</v>
      </c>
      <c r="C22" s="72" t="s">
        <v>412</v>
      </c>
      <c r="D22" s="73">
        <v>26410251</v>
      </c>
      <c r="E22" s="74">
        <v>46610555</v>
      </c>
      <c r="F22" s="74">
        <v>214160253</v>
      </c>
      <c r="G22" s="74">
        <v>87873000</v>
      </c>
      <c r="H22" s="75">
        <v>375054059</v>
      </c>
      <c r="I22" s="73">
        <v>16456782</v>
      </c>
      <c r="J22" s="74">
        <v>38694126</v>
      </c>
      <c r="K22" s="74">
        <v>281958106</v>
      </c>
      <c r="L22" s="74">
        <v>17654000</v>
      </c>
      <c r="M22" s="76">
        <v>354763014</v>
      </c>
    </row>
    <row r="23" spans="1:13" ht="13" x14ac:dyDescent="0.3">
      <c r="A23" s="47" t="s">
        <v>53</v>
      </c>
      <c r="B23" s="71" t="s">
        <v>413</v>
      </c>
      <c r="C23" s="72" t="s">
        <v>414</v>
      </c>
      <c r="D23" s="73">
        <v>30971051</v>
      </c>
      <c r="E23" s="74">
        <v>21294189</v>
      </c>
      <c r="F23" s="74">
        <v>241993008</v>
      </c>
      <c r="G23" s="74">
        <v>7872000</v>
      </c>
      <c r="H23" s="75">
        <v>302130248</v>
      </c>
      <c r="I23" s="73">
        <v>14200044</v>
      </c>
      <c r="J23" s="74">
        <v>28317656</v>
      </c>
      <c r="K23" s="74">
        <v>237541201</v>
      </c>
      <c r="L23" s="74">
        <v>3438000</v>
      </c>
      <c r="M23" s="76">
        <v>283496901</v>
      </c>
    </row>
    <row r="24" spans="1:13" ht="13" x14ac:dyDescent="0.3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211292049</v>
      </c>
      <c r="G24" s="74">
        <v>5483000</v>
      </c>
      <c r="H24" s="75">
        <v>216775049</v>
      </c>
      <c r="I24" s="73">
        <v>0</v>
      </c>
      <c r="J24" s="74">
        <v>0</v>
      </c>
      <c r="K24" s="74">
        <v>154572525</v>
      </c>
      <c r="L24" s="74">
        <v>4340000</v>
      </c>
      <c r="M24" s="76">
        <v>158912525</v>
      </c>
    </row>
    <row r="25" spans="1:13" ht="14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890950774</v>
      </c>
      <c r="E25" s="80">
        <f t="shared" si="1"/>
        <v>1219806472</v>
      </c>
      <c r="F25" s="80">
        <f t="shared" si="1"/>
        <v>1294326670</v>
      </c>
      <c r="G25" s="80">
        <f t="shared" si="1"/>
        <v>174306000</v>
      </c>
      <c r="H25" s="81">
        <f t="shared" si="1"/>
        <v>3579389916</v>
      </c>
      <c r="I25" s="79">
        <f t="shared" si="1"/>
        <v>440722619</v>
      </c>
      <c r="J25" s="80">
        <f t="shared" si="1"/>
        <v>1159449192</v>
      </c>
      <c r="K25" s="80">
        <f t="shared" si="1"/>
        <v>1245354858</v>
      </c>
      <c r="L25" s="80">
        <f t="shared" si="1"/>
        <v>120026000</v>
      </c>
      <c r="M25" s="82">
        <f t="shared" si="1"/>
        <v>2965552669</v>
      </c>
    </row>
    <row r="26" spans="1:13" ht="13" x14ac:dyDescent="0.3">
      <c r="A26" s="47" t="s">
        <v>53</v>
      </c>
      <c r="B26" s="71" t="s">
        <v>418</v>
      </c>
      <c r="C26" s="72" t="s">
        <v>419</v>
      </c>
      <c r="D26" s="73">
        <v>34614585</v>
      </c>
      <c r="E26" s="74">
        <v>119007062</v>
      </c>
      <c r="F26" s="74">
        <v>91472661</v>
      </c>
      <c r="G26" s="74">
        <v>25775000</v>
      </c>
      <c r="H26" s="75">
        <v>270869308</v>
      </c>
      <c r="I26" s="73">
        <v>39507814</v>
      </c>
      <c r="J26" s="74">
        <v>106193244</v>
      </c>
      <c r="K26" s="74">
        <v>87737542</v>
      </c>
      <c r="L26" s="74">
        <v>23902000</v>
      </c>
      <c r="M26" s="76">
        <v>257340600</v>
      </c>
    </row>
    <row r="27" spans="1:13" ht="13" x14ac:dyDescent="0.3">
      <c r="A27" s="47" t="s">
        <v>53</v>
      </c>
      <c r="B27" s="71" t="s">
        <v>420</v>
      </c>
      <c r="C27" s="72" t="s">
        <v>421</v>
      </c>
      <c r="D27" s="73">
        <v>35064576</v>
      </c>
      <c r="E27" s="74">
        <v>55635219</v>
      </c>
      <c r="F27" s="74">
        <v>340713046</v>
      </c>
      <c r="G27" s="74">
        <v>34244000</v>
      </c>
      <c r="H27" s="75">
        <v>465656841</v>
      </c>
      <c r="I27" s="73">
        <v>31899705</v>
      </c>
      <c r="J27" s="74">
        <v>56797862</v>
      </c>
      <c r="K27" s="74">
        <v>331026684</v>
      </c>
      <c r="L27" s="74">
        <v>36293000</v>
      </c>
      <c r="M27" s="76">
        <v>456017251</v>
      </c>
    </row>
    <row r="28" spans="1:13" ht="13" x14ac:dyDescent="0.3">
      <c r="A28" s="47" t="s">
        <v>53</v>
      </c>
      <c r="B28" s="71" t="s">
        <v>422</v>
      </c>
      <c r="C28" s="72" t="s">
        <v>423</v>
      </c>
      <c r="D28" s="73">
        <v>66175621</v>
      </c>
      <c r="E28" s="74">
        <v>25679633</v>
      </c>
      <c r="F28" s="74">
        <v>461255854</v>
      </c>
      <c r="G28" s="74">
        <v>35022000</v>
      </c>
      <c r="H28" s="75">
        <v>588133108</v>
      </c>
      <c r="I28" s="73">
        <v>66546629</v>
      </c>
      <c r="J28" s="74">
        <v>24348034</v>
      </c>
      <c r="K28" s="74">
        <v>-11559233</v>
      </c>
      <c r="L28" s="74">
        <v>29097000</v>
      </c>
      <c r="M28" s="76">
        <v>108432430</v>
      </c>
    </row>
    <row r="29" spans="1:13" ht="13" x14ac:dyDescent="0.3">
      <c r="A29" s="47" t="s">
        <v>53</v>
      </c>
      <c r="B29" s="71" t="s">
        <v>424</v>
      </c>
      <c r="C29" s="72" t="s">
        <v>425</v>
      </c>
      <c r="D29" s="73">
        <v>272606031</v>
      </c>
      <c r="E29" s="74">
        <v>571416399</v>
      </c>
      <c r="F29" s="74">
        <v>575850201</v>
      </c>
      <c r="G29" s="74">
        <v>30701000</v>
      </c>
      <c r="H29" s="75">
        <v>1450573631</v>
      </c>
      <c r="I29" s="73">
        <v>258129487</v>
      </c>
      <c r="J29" s="74">
        <v>522515029</v>
      </c>
      <c r="K29" s="74">
        <v>491438979</v>
      </c>
      <c r="L29" s="74">
        <v>17499000</v>
      </c>
      <c r="M29" s="76">
        <v>1289582495</v>
      </c>
    </row>
    <row r="30" spans="1:13" ht="13" x14ac:dyDescent="0.3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125024129</v>
      </c>
      <c r="G30" s="74">
        <v>5512000</v>
      </c>
      <c r="H30" s="75">
        <v>130536129</v>
      </c>
      <c r="I30" s="73">
        <v>0</v>
      </c>
      <c r="J30" s="74">
        <v>0</v>
      </c>
      <c r="K30" s="74">
        <v>121442069</v>
      </c>
      <c r="L30" s="74">
        <v>5214000</v>
      </c>
      <c r="M30" s="76">
        <v>126656069</v>
      </c>
    </row>
    <row r="31" spans="1:13" ht="14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408460813</v>
      </c>
      <c r="E31" s="80">
        <f t="shared" si="2"/>
        <v>771738313</v>
      </c>
      <c r="F31" s="80">
        <f t="shared" si="2"/>
        <v>1594315891</v>
      </c>
      <c r="G31" s="80">
        <f t="shared" si="2"/>
        <v>131254000</v>
      </c>
      <c r="H31" s="81">
        <f t="shared" si="2"/>
        <v>2905769017</v>
      </c>
      <c r="I31" s="79">
        <f t="shared" si="2"/>
        <v>396083635</v>
      </c>
      <c r="J31" s="80">
        <f t="shared" si="2"/>
        <v>709854169</v>
      </c>
      <c r="K31" s="80">
        <f t="shared" si="2"/>
        <v>1020086041</v>
      </c>
      <c r="L31" s="80">
        <f t="shared" si="2"/>
        <v>112005000</v>
      </c>
      <c r="M31" s="82">
        <f t="shared" si="2"/>
        <v>2238028845</v>
      </c>
    </row>
    <row r="32" spans="1:13" ht="14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1621161979</v>
      </c>
      <c r="E32" s="86">
        <f t="shared" si="3"/>
        <v>3054960199</v>
      </c>
      <c r="F32" s="86">
        <f t="shared" si="3"/>
        <v>3991379618</v>
      </c>
      <c r="G32" s="86">
        <f t="shared" si="3"/>
        <v>536004000</v>
      </c>
      <c r="H32" s="87">
        <f t="shared" si="3"/>
        <v>9203505796</v>
      </c>
      <c r="I32" s="85">
        <f t="shared" si="3"/>
        <v>1114458131</v>
      </c>
      <c r="J32" s="86">
        <f t="shared" si="3"/>
        <v>2743400621</v>
      </c>
      <c r="K32" s="86">
        <f t="shared" si="3"/>
        <v>3305358871</v>
      </c>
      <c r="L32" s="86">
        <f t="shared" si="3"/>
        <v>479055000</v>
      </c>
      <c r="M32" s="88">
        <f t="shared" si="3"/>
        <v>7642272623</v>
      </c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view="pageBreakPreview" zoomScale="60" zoomScaleNormal="10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431</v>
      </c>
      <c r="C9" s="72" t="s">
        <v>432</v>
      </c>
      <c r="D9" s="73">
        <v>0</v>
      </c>
      <c r="E9" s="74">
        <v>4862265</v>
      </c>
      <c r="F9" s="74">
        <v>66756897</v>
      </c>
      <c r="G9" s="74">
        <v>28390000</v>
      </c>
      <c r="H9" s="75">
        <v>100009162</v>
      </c>
      <c r="I9" s="73">
        <v>0</v>
      </c>
      <c r="J9" s="74">
        <v>7345095</v>
      </c>
      <c r="K9" s="74">
        <v>61259986</v>
      </c>
      <c r="L9" s="74">
        <v>33308000</v>
      </c>
      <c r="M9" s="76">
        <v>101913081</v>
      </c>
    </row>
    <row r="10" spans="1:13" ht="13" x14ac:dyDescent="0.3">
      <c r="A10" s="47" t="s">
        <v>53</v>
      </c>
      <c r="B10" s="71" t="s">
        <v>433</v>
      </c>
      <c r="C10" s="72" t="s">
        <v>434</v>
      </c>
      <c r="D10" s="73">
        <v>16856078</v>
      </c>
      <c r="E10" s="74">
        <v>75885297</v>
      </c>
      <c r="F10" s="74">
        <v>75769663</v>
      </c>
      <c r="G10" s="74">
        <v>43682000</v>
      </c>
      <c r="H10" s="75">
        <v>212193038</v>
      </c>
      <c r="I10" s="73">
        <v>15514809</v>
      </c>
      <c r="J10" s="74">
        <v>68213660</v>
      </c>
      <c r="K10" s="74">
        <v>89147289</v>
      </c>
      <c r="L10" s="74">
        <v>33018000</v>
      </c>
      <c r="M10" s="76">
        <v>205893758</v>
      </c>
    </row>
    <row r="11" spans="1:13" ht="13" x14ac:dyDescent="0.3">
      <c r="A11" s="47" t="s">
        <v>53</v>
      </c>
      <c r="B11" s="71" t="s">
        <v>435</v>
      </c>
      <c r="C11" s="72" t="s">
        <v>436</v>
      </c>
      <c r="D11" s="73">
        <v>46531042</v>
      </c>
      <c r="E11" s="74">
        <v>71094334</v>
      </c>
      <c r="F11" s="74">
        <v>46629652</v>
      </c>
      <c r="G11" s="74">
        <v>7541000</v>
      </c>
      <c r="H11" s="75">
        <v>171796028</v>
      </c>
      <c r="I11" s="73">
        <v>42979537</v>
      </c>
      <c r="J11" s="74">
        <v>104149552</v>
      </c>
      <c r="K11" s="74">
        <v>33754742</v>
      </c>
      <c r="L11" s="74">
        <v>11305000</v>
      </c>
      <c r="M11" s="76">
        <v>192188831</v>
      </c>
    </row>
    <row r="12" spans="1:13" ht="13" x14ac:dyDescent="0.3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44230226</v>
      </c>
      <c r="G12" s="74">
        <v>5328000</v>
      </c>
      <c r="H12" s="75">
        <v>49558226</v>
      </c>
      <c r="I12" s="73">
        <v>0</v>
      </c>
      <c r="J12" s="74">
        <v>0</v>
      </c>
      <c r="K12" s="74">
        <v>43499753</v>
      </c>
      <c r="L12" s="74">
        <v>5867000</v>
      </c>
      <c r="M12" s="76">
        <v>49366753</v>
      </c>
    </row>
    <row r="13" spans="1:13" ht="14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63387120</v>
      </c>
      <c r="E13" s="80">
        <f t="shared" si="0"/>
        <v>151841896</v>
      </c>
      <c r="F13" s="80">
        <f t="shared" si="0"/>
        <v>233386438</v>
      </c>
      <c r="G13" s="80">
        <f t="shared" si="0"/>
        <v>84941000</v>
      </c>
      <c r="H13" s="81">
        <f t="shared" si="0"/>
        <v>533556454</v>
      </c>
      <c r="I13" s="79">
        <f t="shared" si="0"/>
        <v>58494346</v>
      </c>
      <c r="J13" s="80">
        <f t="shared" si="0"/>
        <v>179708307</v>
      </c>
      <c r="K13" s="80">
        <f t="shared" si="0"/>
        <v>227661770</v>
      </c>
      <c r="L13" s="80">
        <f t="shared" si="0"/>
        <v>83498000</v>
      </c>
      <c r="M13" s="82">
        <f t="shared" si="0"/>
        <v>549362423</v>
      </c>
    </row>
    <row r="14" spans="1:13" ht="13" x14ac:dyDescent="0.3">
      <c r="A14" s="47" t="s">
        <v>53</v>
      </c>
      <c r="B14" s="71" t="s">
        <v>440</v>
      </c>
      <c r="C14" s="72" t="s">
        <v>441</v>
      </c>
      <c r="D14" s="73">
        <v>18642207</v>
      </c>
      <c r="E14" s="74">
        <v>7252084</v>
      </c>
      <c r="F14" s="74">
        <v>1305071</v>
      </c>
      <c r="G14" s="74">
        <v>2937000</v>
      </c>
      <c r="H14" s="75">
        <v>30136362</v>
      </c>
      <c r="I14" s="73">
        <v>12174269</v>
      </c>
      <c r="J14" s="74">
        <v>8536916</v>
      </c>
      <c r="K14" s="74">
        <v>9460613</v>
      </c>
      <c r="L14" s="74">
        <v>5400000</v>
      </c>
      <c r="M14" s="76">
        <v>35571798</v>
      </c>
    </row>
    <row r="15" spans="1:13" ht="13" x14ac:dyDescent="0.3">
      <c r="A15" s="47" t="s">
        <v>53</v>
      </c>
      <c r="B15" s="71" t="s">
        <v>442</v>
      </c>
      <c r="C15" s="72" t="s">
        <v>443</v>
      </c>
      <c r="D15" s="73">
        <v>9355122</v>
      </c>
      <c r="E15" s="74">
        <v>47694826</v>
      </c>
      <c r="F15" s="74">
        <v>43207042</v>
      </c>
      <c r="G15" s="74">
        <v>8400000</v>
      </c>
      <c r="H15" s="75">
        <v>108656990</v>
      </c>
      <c r="I15" s="73">
        <v>21540012</v>
      </c>
      <c r="J15" s="74">
        <v>56669650</v>
      </c>
      <c r="K15" s="74">
        <v>5127174</v>
      </c>
      <c r="L15" s="74">
        <v>32752000</v>
      </c>
      <c r="M15" s="76">
        <v>116088836</v>
      </c>
    </row>
    <row r="16" spans="1:13" ht="13" x14ac:dyDescent="0.3">
      <c r="A16" s="47" t="s">
        <v>53</v>
      </c>
      <c r="B16" s="71" t="s">
        <v>444</v>
      </c>
      <c r="C16" s="72" t="s">
        <v>445</v>
      </c>
      <c r="D16" s="73">
        <v>9952429</v>
      </c>
      <c r="E16" s="74">
        <v>3232228</v>
      </c>
      <c r="F16" s="74">
        <v>14673074</v>
      </c>
      <c r="G16" s="74">
        <v>3000000</v>
      </c>
      <c r="H16" s="75">
        <v>30857731</v>
      </c>
      <c r="I16" s="73">
        <v>6420107</v>
      </c>
      <c r="J16" s="74">
        <v>3446289</v>
      </c>
      <c r="K16" s="74">
        <v>-3509866</v>
      </c>
      <c r="L16" s="74">
        <v>3300000</v>
      </c>
      <c r="M16" s="76">
        <v>9656530</v>
      </c>
    </row>
    <row r="17" spans="1:13" ht="13" x14ac:dyDescent="0.3">
      <c r="A17" s="47" t="s">
        <v>53</v>
      </c>
      <c r="B17" s="71" t="s">
        <v>446</v>
      </c>
      <c r="C17" s="72" t="s">
        <v>447</v>
      </c>
      <c r="D17" s="73">
        <v>-1226</v>
      </c>
      <c r="E17" s="74">
        <v>12634862</v>
      </c>
      <c r="F17" s="74">
        <v>15144333</v>
      </c>
      <c r="G17" s="74">
        <v>2992000</v>
      </c>
      <c r="H17" s="75">
        <v>30769969</v>
      </c>
      <c r="I17" s="73">
        <v>19926205</v>
      </c>
      <c r="J17" s="74">
        <v>18920674</v>
      </c>
      <c r="K17" s="74">
        <v>-54682720</v>
      </c>
      <c r="L17" s="74">
        <v>53004000</v>
      </c>
      <c r="M17" s="76">
        <v>37168159</v>
      </c>
    </row>
    <row r="18" spans="1:13" ht="13" x14ac:dyDescent="0.3">
      <c r="A18" s="47" t="s">
        <v>53</v>
      </c>
      <c r="B18" s="71" t="s">
        <v>448</v>
      </c>
      <c r="C18" s="72" t="s">
        <v>449</v>
      </c>
      <c r="D18" s="73">
        <v>2569243</v>
      </c>
      <c r="E18" s="74">
        <v>7372970</v>
      </c>
      <c r="F18" s="74">
        <v>-1258045</v>
      </c>
      <c r="G18" s="74">
        <v>18590000</v>
      </c>
      <c r="H18" s="75">
        <v>27274168</v>
      </c>
      <c r="I18" s="73">
        <v>2464519</v>
      </c>
      <c r="J18" s="74">
        <v>6868208</v>
      </c>
      <c r="K18" s="74">
        <v>3384512</v>
      </c>
      <c r="L18" s="74">
        <v>13900000</v>
      </c>
      <c r="M18" s="76">
        <v>26617239</v>
      </c>
    </row>
    <row r="19" spans="1:13" ht="13" x14ac:dyDescent="0.3">
      <c r="A19" s="47" t="s">
        <v>53</v>
      </c>
      <c r="B19" s="71" t="s">
        <v>450</v>
      </c>
      <c r="C19" s="72" t="s">
        <v>451</v>
      </c>
      <c r="D19" s="73">
        <v>11390475</v>
      </c>
      <c r="E19" s="74">
        <v>6389391</v>
      </c>
      <c r="F19" s="74">
        <v>-5188757</v>
      </c>
      <c r="G19" s="74">
        <v>8350000</v>
      </c>
      <c r="H19" s="75">
        <v>20941109</v>
      </c>
      <c r="I19" s="73">
        <v>9803507</v>
      </c>
      <c r="J19" s="74">
        <v>4904761</v>
      </c>
      <c r="K19" s="74">
        <v>-6065284</v>
      </c>
      <c r="L19" s="74">
        <v>8400000</v>
      </c>
      <c r="M19" s="76">
        <v>17042984</v>
      </c>
    </row>
    <row r="20" spans="1:13" ht="13" x14ac:dyDescent="0.3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24339578</v>
      </c>
      <c r="G20" s="74">
        <v>4383000</v>
      </c>
      <c r="H20" s="75">
        <v>28722578</v>
      </c>
      <c r="I20" s="73">
        <v>0</v>
      </c>
      <c r="J20" s="74">
        <v>0</v>
      </c>
      <c r="K20" s="74">
        <v>13257398</v>
      </c>
      <c r="L20" s="74">
        <v>13139000</v>
      </c>
      <c r="M20" s="76">
        <v>26396398</v>
      </c>
    </row>
    <row r="21" spans="1:13" ht="14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51908250</v>
      </c>
      <c r="E21" s="80">
        <f t="shared" si="1"/>
        <v>84576361</v>
      </c>
      <c r="F21" s="80">
        <f t="shared" si="1"/>
        <v>92222296</v>
      </c>
      <c r="G21" s="80">
        <f t="shared" si="1"/>
        <v>48652000</v>
      </c>
      <c r="H21" s="81">
        <f t="shared" si="1"/>
        <v>277358907</v>
      </c>
      <c r="I21" s="79">
        <f t="shared" si="1"/>
        <v>72328619</v>
      </c>
      <c r="J21" s="80">
        <f t="shared" si="1"/>
        <v>99346498</v>
      </c>
      <c r="K21" s="80">
        <f t="shared" si="1"/>
        <v>-33028173</v>
      </c>
      <c r="L21" s="80">
        <f t="shared" si="1"/>
        <v>129895000</v>
      </c>
      <c r="M21" s="82">
        <f t="shared" si="1"/>
        <v>268541944</v>
      </c>
    </row>
    <row r="22" spans="1:13" ht="13" x14ac:dyDescent="0.3">
      <c r="A22" s="47" t="s">
        <v>53</v>
      </c>
      <c r="B22" s="71" t="s">
        <v>455</v>
      </c>
      <c r="C22" s="72" t="s">
        <v>456</v>
      </c>
      <c r="D22" s="73">
        <v>10637235</v>
      </c>
      <c r="E22" s="74">
        <v>10464358</v>
      </c>
      <c r="F22" s="74">
        <v>-8561359</v>
      </c>
      <c r="G22" s="74">
        <v>11684000</v>
      </c>
      <c r="H22" s="75">
        <v>24224234</v>
      </c>
      <c r="I22" s="73">
        <v>976759</v>
      </c>
      <c r="J22" s="74">
        <v>6760041</v>
      </c>
      <c r="K22" s="74">
        <v>-11724707</v>
      </c>
      <c r="L22" s="74">
        <v>13200000</v>
      </c>
      <c r="M22" s="76">
        <v>9212093</v>
      </c>
    </row>
    <row r="23" spans="1:13" ht="13" x14ac:dyDescent="0.3">
      <c r="A23" s="47" t="s">
        <v>53</v>
      </c>
      <c r="B23" s="71" t="s">
        <v>457</v>
      </c>
      <c r="C23" s="72" t="s">
        <v>458</v>
      </c>
      <c r="D23" s="73">
        <v>9206388</v>
      </c>
      <c r="E23" s="74">
        <v>28724599</v>
      </c>
      <c r="F23" s="74">
        <v>38745577</v>
      </c>
      <c r="G23" s="74">
        <v>5830000</v>
      </c>
      <c r="H23" s="75">
        <v>82506564</v>
      </c>
      <c r="I23" s="73">
        <v>8639039</v>
      </c>
      <c r="J23" s="74">
        <v>20028261</v>
      </c>
      <c r="K23" s="74">
        <v>36873983</v>
      </c>
      <c r="L23" s="74">
        <v>5636000</v>
      </c>
      <c r="M23" s="76">
        <v>71177283</v>
      </c>
    </row>
    <row r="24" spans="1:13" ht="13" x14ac:dyDescent="0.3">
      <c r="A24" s="47" t="s">
        <v>53</v>
      </c>
      <c r="B24" s="71" t="s">
        <v>459</v>
      </c>
      <c r="C24" s="72" t="s">
        <v>460</v>
      </c>
      <c r="D24" s="73">
        <v>3490711</v>
      </c>
      <c r="E24" s="74">
        <v>7592399</v>
      </c>
      <c r="F24" s="74">
        <v>17370200</v>
      </c>
      <c r="G24" s="74">
        <v>15943000</v>
      </c>
      <c r="H24" s="75">
        <v>44396310</v>
      </c>
      <c r="I24" s="73">
        <v>0</v>
      </c>
      <c r="J24" s="74">
        <v>475</v>
      </c>
      <c r="K24" s="74">
        <v>-17382318</v>
      </c>
      <c r="L24" s="74">
        <v>17600000</v>
      </c>
      <c r="M24" s="76">
        <v>218157</v>
      </c>
    </row>
    <row r="25" spans="1:13" ht="13" x14ac:dyDescent="0.3">
      <c r="A25" s="47" t="s">
        <v>53</v>
      </c>
      <c r="B25" s="71" t="s">
        <v>461</v>
      </c>
      <c r="C25" s="72" t="s">
        <v>462</v>
      </c>
      <c r="D25" s="73">
        <v>10613850</v>
      </c>
      <c r="E25" s="74">
        <v>17312444</v>
      </c>
      <c r="F25" s="74">
        <v>-2905134</v>
      </c>
      <c r="G25" s="74">
        <v>3475000</v>
      </c>
      <c r="H25" s="75">
        <v>28496160</v>
      </c>
      <c r="I25" s="73">
        <v>0</v>
      </c>
      <c r="J25" s="74">
        <v>0</v>
      </c>
      <c r="K25" s="74">
        <v>-5000000</v>
      </c>
      <c r="L25" s="74">
        <v>5000000</v>
      </c>
      <c r="M25" s="76">
        <v>0</v>
      </c>
    </row>
    <row r="26" spans="1:13" ht="13" x14ac:dyDescent="0.3">
      <c r="A26" s="47" t="s">
        <v>53</v>
      </c>
      <c r="B26" s="71" t="s">
        <v>463</v>
      </c>
      <c r="C26" s="72" t="s">
        <v>464</v>
      </c>
      <c r="D26" s="73">
        <v>2874305</v>
      </c>
      <c r="E26" s="74">
        <v>5432374</v>
      </c>
      <c r="F26" s="74">
        <v>26416874</v>
      </c>
      <c r="G26" s="74">
        <v>8180000</v>
      </c>
      <c r="H26" s="75">
        <v>42903553</v>
      </c>
      <c r="I26" s="73">
        <v>4501247</v>
      </c>
      <c r="J26" s="74">
        <v>6270181</v>
      </c>
      <c r="K26" s="74">
        <v>15070276</v>
      </c>
      <c r="L26" s="74">
        <v>4200000</v>
      </c>
      <c r="M26" s="76">
        <v>30041704</v>
      </c>
    </row>
    <row r="27" spans="1:13" ht="13" x14ac:dyDescent="0.3">
      <c r="A27" s="47" t="s">
        <v>53</v>
      </c>
      <c r="B27" s="71" t="s">
        <v>465</v>
      </c>
      <c r="C27" s="72" t="s">
        <v>466</v>
      </c>
      <c r="D27" s="73">
        <v>4911763</v>
      </c>
      <c r="E27" s="74">
        <v>8112188</v>
      </c>
      <c r="F27" s="74">
        <v>11454491</v>
      </c>
      <c r="G27" s="74">
        <v>5560000</v>
      </c>
      <c r="H27" s="75">
        <v>30038442</v>
      </c>
      <c r="I27" s="73">
        <v>3662008</v>
      </c>
      <c r="J27" s="74">
        <v>6770911</v>
      </c>
      <c r="K27" s="74">
        <v>9282519</v>
      </c>
      <c r="L27" s="74">
        <v>10029000</v>
      </c>
      <c r="M27" s="76">
        <v>29744438</v>
      </c>
    </row>
    <row r="28" spans="1:13" ht="13" x14ac:dyDescent="0.3">
      <c r="A28" s="47" t="s">
        <v>53</v>
      </c>
      <c r="B28" s="71" t="s">
        <v>467</v>
      </c>
      <c r="C28" s="72" t="s">
        <v>468</v>
      </c>
      <c r="D28" s="73">
        <v>7454301</v>
      </c>
      <c r="E28" s="74">
        <v>14471062</v>
      </c>
      <c r="F28" s="74">
        <v>20624226</v>
      </c>
      <c r="G28" s="74">
        <v>9800000</v>
      </c>
      <c r="H28" s="75">
        <v>52349589</v>
      </c>
      <c r="I28" s="73">
        <v>7055072</v>
      </c>
      <c r="J28" s="74">
        <v>12667690</v>
      </c>
      <c r="K28" s="74">
        <v>5400611</v>
      </c>
      <c r="L28" s="74">
        <v>3300000</v>
      </c>
      <c r="M28" s="76">
        <v>28423373</v>
      </c>
    </row>
    <row r="29" spans="1:13" ht="13" x14ac:dyDescent="0.3">
      <c r="A29" s="47" t="s">
        <v>53</v>
      </c>
      <c r="B29" s="71" t="s">
        <v>469</v>
      </c>
      <c r="C29" s="72" t="s">
        <v>470</v>
      </c>
      <c r="D29" s="73">
        <v>12682342</v>
      </c>
      <c r="E29" s="74">
        <v>28966742</v>
      </c>
      <c r="F29" s="74">
        <v>28365420</v>
      </c>
      <c r="G29" s="74">
        <v>8825000</v>
      </c>
      <c r="H29" s="75">
        <v>78839504</v>
      </c>
      <c r="I29" s="73">
        <v>13187112</v>
      </c>
      <c r="J29" s="74">
        <v>25461817</v>
      </c>
      <c r="K29" s="74">
        <v>27628063</v>
      </c>
      <c r="L29" s="74">
        <v>3300000</v>
      </c>
      <c r="M29" s="76">
        <v>69576992</v>
      </c>
    </row>
    <row r="30" spans="1:13" ht="13" x14ac:dyDescent="0.3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30081046</v>
      </c>
      <c r="G30" s="74">
        <v>4584000</v>
      </c>
      <c r="H30" s="75">
        <v>34665046</v>
      </c>
      <c r="I30" s="73">
        <v>0</v>
      </c>
      <c r="J30" s="74">
        <v>0</v>
      </c>
      <c r="K30" s="74">
        <v>29881234</v>
      </c>
      <c r="L30" s="74">
        <v>4465000</v>
      </c>
      <c r="M30" s="76">
        <v>34346234</v>
      </c>
    </row>
    <row r="31" spans="1:13" ht="14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61870895</v>
      </c>
      <c r="E31" s="80">
        <f t="shared" si="2"/>
        <v>121076166</v>
      </c>
      <c r="F31" s="80">
        <f t="shared" si="2"/>
        <v>161591341</v>
      </c>
      <c r="G31" s="80">
        <f t="shared" si="2"/>
        <v>73881000</v>
      </c>
      <c r="H31" s="81">
        <f t="shared" si="2"/>
        <v>418419402</v>
      </c>
      <c r="I31" s="79">
        <f t="shared" si="2"/>
        <v>38021237</v>
      </c>
      <c r="J31" s="80">
        <f t="shared" si="2"/>
        <v>77959376</v>
      </c>
      <c r="K31" s="80">
        <f t="shared" si="2"/>
        <v>90029661</v>
      </c>
      <c r="L31" s="80">
        <f t="shared" si="2"/>
        <v>66730000</v>
      </c>
      <c r="M31" s="82">
        <f t="shared" si="2"/>
        <v>272740274</v>
      </c>
    </row>
    <row r="32" spans="1:13" ht="13" x14ac:dyDescent="0.3">
      <c r="A32" s="47" t="s">
        <v>53</v>
      </c>
      <c r="B32" s="71" t="s">
        <v>474</v>
      </c>
      <c r="C32" s="72" t="s">
        <v>475</v>
      </c>
      <c r="D32" s="73">
        <v>23475826</v>
      </c>
      <c r="E32" s="74">
        <v>33014745</v>
      </c>
      <c r="F32" s="74">
        <v>-1476941</v>
      </c>
      <c r="G32" s="74">
        <v>12700000</v>
      </c>
      <c r="H32" s="75">
        <v>67713630</v>
      </c>
      <c r="I32" s="73">
        <v>22550562</v>
      </c>
      <c r="J32" s="74">
        <v>36857337</v>
      </c>
      <c r="K32" s="74">
        <v>67485633</v>
      </c>
      <c r="L32" s="74">
        <v>6112000</v>
      </c>
      <c r="M32" s="76">
        <v>133005532</v>
      </c>
    </row>
    <row r="33" spans="1:13" ht="13" x14ac:dyDescent="0.3">
      <c r="A33" s="47" t="s">
        <v>53</v>
      </c>
      <c r="B33" s="71" t="s">
        <v>476</v>
      </c>
      <c r="C33" s="72" t="s">
        <v>477</v>
      </c>
      <c r="D33" s="73">
        <v>5921093</v>
      </c>
      <c r="E33" s="74">
        <v>3029414</v>
      </c>
      <c r="F33" s="74">
        <v>9900653</v>
      </c>
      <c r="G33" s="74">
        <v>8000000</v>
      </c>
      <c r="H33" s="75">
        <v>26851160</v>
      </c>
      <c r="I33" s="73">
        <v>5643125</v>
      </c>
      <c r="J33" s="74">
        <v>2237796</v>
      </c>
      <c r="K33" s="74">
        <v>13985657</v>
      </c>
      <c r="L33" s="74">
        <v>3300000</v>
      </c>
      <c r="M33" s="76">
        <v>25166578</v>
      </c>
    </row>
    <row r="34" spans="1:13" ht="13" x14ac:dyDescent="0.3">
      <c r="A34" s="47" t="s">
        <v>53</v>
      </c>
      <c r="B34" s="71" t="s">
        <v>478</v>
      </c>
      <c r="C34" s="72" t="s">
        <v>479</v>
      </c>
      <c r="D34" s="73">
        <v>13118391</v>
      </c>
      <c r="E34" s="74">
        <v>37159037</v>
      </c>
      <c r="F34" s="74">
        <v>-8054193</v>
      </c>
      <c r="G34" s="74">
        <v>10082000</v>
      </c>
      <c r="H34" s="75">
        <v>52305235</v>
      </c>
      <c r="I34" s="73">
        <v>1948840</v>
      </c>
      <c r="J34" s="74">
        <v>-13073243</v>
      </c>
      <c r="K34" s="74">
        <v>16902339</v>
      </c>
      <c r="L34" s="74">
        <v>8794000</v>
      </c>
      <c r="M34" s="76">
        <v>14571936</v>
      </c>
    </row>
    <row r="35" spans="1:13" ht="13" x14ac:dyDescent="0.3">
      <c r="A35" s="47" t="s">
        <v>53</v>
      </c>
      <c r="B35" s="71" t="s">
        <v>480</v>
      </c>
      <c r="C35" s="72" t="s">
        <v>481</v>
      </c>
      <c r="D35" s="73">
        <v>5584712</v>
      </c>
      <c r="E35" s="74">
        <v>18236944</v>
      </c>
      <c r="F35" s="74">
        <v>7699216</v>
      </c>
      <c r="G35" s="74">
        <v>9000000</v>
      </c>
      <c r="H35" s="75">
        <v>40520872</v>
      </c>
      <c r="I35" s="73">
        <v>3182991</v>
      </c>
      <c r="J35" s="74">
        <v>10012164</v>
      </c>
      <c r="K35" s="74">
        <v>-17287886</v>
      </c>
      <c r="L35" s="74">
        <v>18300000</v>
      </c>
      <c r="M35" s="76">
        <v>14207269</v>
      </c>
    </row>
    <row r="36" spans="1:13" ht="13" x14ac:dyDescent="0.3">
      <c r="A36" s="47" t="s">
        <v>53</v>
      </c>
      <c r="B36" s="71" t="s">
        <v>482</v>
      </c>
      <c r="C36" s="72" t="s">
        <v>483</v>
      </c>
      <c r="D36" s="73">
        <v>48911988</v>
      </c>
      <c r="E36" s="74">
        <v>156084745</v>
      </c>
      <c r="F36" s="74">
        <v>45969651</v>
      </c>
      <c r="G36" s="74">
        <v>29359000</v>
      </c>
      <c r="H36" s="75">
        <v>280325384</v>
      </c>
      <c r="I36" s="73">
        <v>48357184</v>
      </c>
      <c r="J36" s="74">
        <v>143491798</v>
      </c>
      <c r="K36" s="74">
        <v>53735109</v>
      </c>
      <c r="L36" s="74">
        <v>13916000</v>
      </c>
      <c r="M36" s="76">
        <v>259500091</v>
      </c>
    </row>
    <row r="37" spans="1:13" ht="13" x14ac:dyDescent="0.3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32452728</v>
      </c>
      <c r="G37" s="74">
        <v>3873000</v>
      </c>
      <c r="H37" s="75">
        <v>36325728</v>
      </c>
      <c r="I37" s="73">
        <v>0</v>
      </c>
      <c r="J37" s="74">
        <v>0</v>
      </c>
      <c r="K37" s="74">
        <v>31287650</v>
      </c>
      <c r="L37" s="74">
        <v>3765000</v>
      </c>
      <c r="M37" s="76">
        <v>35052650</v>
      </c>
    </row>
    <row r="38" spans="1:13" ht="14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97012010</v>
      </c>
      <c r="E38" s="80">
        <f t="shared" si="3"/>
        <v>247524885</v>
      </c>
      <c r="F38" s="80">
        <f t="shared" si="3"/>
        <v>86491114</v>
      </c>
      <c r="G38" s="80">
        <f t="shared" si="3"/>
        <v>73014000</v>
      </c>
      <c r="H38" s="81">
        <f t="shared" si="3"/>
        <v>504042009</v>
      </c>
      <c r="I38" s="79">
        <f t="shared" si="3"/>
        <v>81682702</v>
      </c>
      <c r="J38" s="80">
        <f t="shared" si="3"/>
        <v>179525852</v>
      </c>
      <c r="K38" s="80">
        <f t="shared" si="3"/>
        <v>166108502</v>
      </c>
      <c r="L38" s="80">
        <f t="shared" si="3"/>
        <v>54187000</v>
      </c>
      <c r="M38" s="82">
        <f t="shared" si="3"/>
        <v>481504056</v>
      </c>
    </row>
    <row r="39" spans="1:13" ht="13" x14ac:dyDescent="0.3">
      <c r="A39" s="47" t="s">
        <v>53</v>
      </c>
      <c r="B39" s="71" t="s">
        <v>487</v>
      </c>
      <c r="C39" s="72" t="s">
        <v>488</v>
      </c>
      <c r="D39" s="73">
        <v>271496382</v>
      </c>
      <c r="E39" s="74">
        <v>416019454</v>
      </c>
      <c r="F39" s="74">
        <v>-118205350</v>
      </c>
      <c r="G39" s="74">
        <v>343357000</v>
      </c>
      <c r="H39" s="75">
        <v>912667486</v>
      </c>
      <c r="I39" s="73">
        <v>259359279</v>
      </c>
      <c r="J39" s="74">
        <v>397686782</v>
      </c>
      <c r="K39" s="74">
        <v>82873871</v>
      </c>
      <c r="L39" s="74">
        <v>138834000</v>
      </c>
      <c r="M39" s="76">
        <v>878753932</v>
      </c>
    </row>
    <row r="40" spans="1:13" ht="13" x14ac:dyDescent="0.3">
      <c r="A40" s="47" t="s">
        <v>53</v>
      </c>
      <c r="B40" s="71" t="s">
        <v>489</v>
      </c>
      <c r="C40" s="72" t="s">
        <v>490</v>
      </c>
      <c r="D40" s="73">
        <v>3032911</v>
      </c>
      <c r="E40" s="74">
        <v>11759097</v>
      </c>
      <c r="F40" s="74">
        <v>53934698</v>
      </c>
      <c r="G40" s="74">
        <v>14072000</v>
      </c>
      <c r="H40" s="75">
        <v>82798706</v>
      </c>
      <c r="I40" s="73">
        <v>1656790</v>
      </c>
      <c r="J40" s="74">
        <v>7604659</v>
      </c>
      <c r="K40" s="74">
        <v>1679859</v>
      </c>
      <c r="L40" s="74">
        <v>3320000</v>
      </c>
      <c r="M40" s="76">
        <v>14261308</v>
      </c>
    </row>
    <row r="41" spans="1:13" ht="13" x14ac:dyDescent="0.3">
      <c r="A41" s="47" t="s">
        <v>53</v>
      </c>
      <c r="B41" s="71" t="s">
        <v>491</v>
      </c>
      <c r="C41" s="72" t="s">
        <v>492</v>
      </c>
      <c r="D41" s="73">
        <v>3760267</v>
      </c>
      <c r="E41" s="74">
        <v>10376305</v>
      </c>
      <c r="F41" s="74">
        <v>27445002</v>
      </c>
      <c r="G41" s="74">
        <v>8332000</v>
      </c>
      <c r="H41" s="75">
        <v>49913574</v>
      </c>
      <c r="I41" s="73">
        <v>3391884</v>
      </c>
      <c r="J41" s="74">
        <v>9628467</v>
      </c>
      <c r="K41" s="74">
        <v>21628254</v>
      </c>
      <c r="L41" s="74">
        <v>13311000</v>
      </c>
      <c r="M41" s="76">
        <v>47959605</v>
      </c>
    </row>
    <row r="42" spans="1:13" ht="13" x14ac:dyDescent="0.3">
      <c r="A42" s="47" t="s">
        <v>53</v>
      </c>
      <c r="B42" s="71" t="s">
        <v>493</v>
      </c>
      <c r="C42" s="72" t="s">
        <v>494</v>
      </c>
      <c r="D42" s="73">
        <v>6405225</v>
      </c>
      <c r="E42" s="74">
        <v>53004386</v>
      </c>
      <c r="F42" s="74">
        <v>-2567726</v>
      </c>
      <c r="G42" s="74">
        <v>22500000</v>
      </c>
      <c r="H42" s="75">
        <v>79341885</v>
      </c>
      <c r="I42" s="73">
        <v>10575313</v>
      </c>
      <c r="J42" s="74">
        <v>51489118</v>
      </c>
      <c r="K42" s="74">
        <v>7282184</v>
      </c>
      <c r="L42" s="74">
        <v>16500000</v>
      </c>
      <c r="M42" s="76">
        <v>85846615</v>
      </c>
    </row>
    <row r="43" spans="1:13" ht="13" x14ac:dyDescent="0.3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116786732</v>
      </c>
      <c r="G43" s="74">
        <v>5218000</v>
      </c>
      <c r="H43" s="75">
        <v>122004732</v>
      </c>
      <c r="I43" s="73">
        <v>0</v>
      </c>
      <c r="J43" s="74">
        <v>0</v>
      </c>
      <c r="K43" s="74">
        <v>56442596</v>
      </c>
      <c r="L43" s="74">
        <v>4499000</v>
      </c>
      <c r="M43" s="76">
        <v>60941596</v>
      </c>
    </row>
    <row r="44" spans="1:13" ht="14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284694785</v>
      </c>
      <c r="E44" s="80">
        <f t="shared" si="4"/>
        <v>491159242</v>
      </c>
      <c r="F44" s="80">
        <f t="shared" si="4"/>
        <v>77393356</v>
      </c>
      <c r="G44" s="80">
        <f t="shared" si="4"/>
        <v>393479000</v>
      </c>
      <c r="H44" s="81">
        <f t="shared" si="4"/>
        <v>1246726383</v>
      </c>
      <c r="I44" s="79">
        <f t="shared" si="4"/>
        <v>274983266</v>
      </c>
      <c r="J44" s="80">
        <f t="shared" si="4"/>
        <v>466409026</v>
      </c>
      <c r="K44" s="80">
        <f t="shared" si="4"/>
        <v>169906764</v>
      </c>
      <c r="L44" s="80">
        <f t="shared" si="4"/>
        <v>176464000</v>
      </c>
      <c r="M44" s="82">
        <f t="shared" si="4"/>
        <v>1087763056</v>
      </c>
    </row>
    <row r="45" spans="1:13" ht="14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558873060</v>
      </c>
      <c r="E45" s="86">
        <f t="shared" si="5"/>
        <v>1096178550</v>
      </c>
      <c r="F45" s="86">
        <f t="shared" si="5"/>
        <v>651084545</v>
      </c>
      <c r="G45" s="86">
        <f t="shared" si="5"/>
        <v>673967000</v>
      </c>
      <c r="H45" s="87">
        <f t="shared" si="5"/>
        <v>2980103155</v>
      </c>
      <c r="I45" s="85">
        <f t="shared" si="5"/>
        <v>525510170</v>
      </c>
      <c r="J45" s="86">
        <f t="shared" si="5"/>
        <v>1002949059</v>
      </c>
      <c r="K45" s="86">
        <f t="shared" si="5"/>
        <v>620678524</v>
      </c>
      <c r="L45" s="86">
        <f t="shared" si="5"/>
        <v>510774000</v>
      </c>
      <c r="M45" s="88">
        <f t="shared" si="5"/>
        <v>2659911753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6A514B-6E2A-496B-A9C3-CDA08479A112}"/>
</file>

<file path=customXml/itemProps2.xml><?xml version="1.0" encoding="utf-8"?>
<ds:datastoreItem xmlns:ds="http://schemas.openxmlformats.org/officeDocument/2006/customXml" ds:itemID="{908FFC55-4B0D-439C-9BB2-A116C0B2143E}"/>
</file>

<file path=customXml/itemProps3.xml><?xml version="1.0" encoding="utf-8"?>
<ds:datastoreItem xmlns:ds="http://schemas.openxmlformats.org/officeDocument/2006/customXml" ds:itemID="{2813B90E-2E3B-4342-988D-DDAF83CEE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2025-12-03T07:45:07Z</cp:lastPrinted>
  <dcterms:created xsi:type="dcterms:W3CDTF">2025-12-03T07:36:22Z</dcterms:created>
  <dcterms:modified xsi:type="dcterms:W3CDTF">2025-12-03T07:46:39Z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